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estherlaw\Dropbox\3_2022集合店\0_服裝配飾入貨及退貨紙(Template)\"/>
    </mc:Choice>
  </mc:AlternateContent>
  <xr:revisionPtr revIDLastSave="0" documentId="13_ncr:1_{B4232154-E9AE-49CF-8773-A12D5DF6EE0F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貨品清單" sheetId="8" r:id="rId1"/>
    <sheet name="貨品清單 (2)" sheetId="11" r:id="rId2"/>
  </sheets>
  <definedNames>
    <definedName name="_xlnm._FilterDatabase" localSheetId="0" hidden="1">貨品清單!$B$1:$J$8</definedName>
    <definedName name="_xlnm._FilterDatabase" localSheetId="1" hidden="1">'貨品清單 (2)'!$B$1:$J$8</definedName>
    <definedName name="ColumnTitle1" localSheetId="0">#REF!</definedName>
    <definedName name="ColumnTitle1" localSheetId="1">#REF!</definedName>
    <definedName name="ColumnTitle1">#REF!</definedName>
    <definedName name="ColumnTitle2">#REF!</definedName>
    <definedName name="_xlnm.Print_Titles" localSheetId="0">貨品清單!$9:$9</definedName>
    <definedName name="_xlnm.Print_Titles" localSheetId="1">'貨品清單 (2)'!$9:$9</definedName>
    <definedName name="RoomList">#REF!</definedName>
    <definedName name="RowTitleRegion1..E2" localSheetId="0">貨品清單!$B$2</definedName>
    <definedName name="RowTitleRegion1..E2" localSheetId="1">'貨品清單 (2)'!$B$2</definedName>
    <definedName name="RowTitleRegion1..E2">#REF!</definedName>
    <definedName name="RowTitleRegion2..I2" localSheetId="0">貨品清單!$G$2</definedName>
    <definedName name="RowTitleRegion2..I2" localSheetId="1">'貨品清單 (2)'!$G$2</definedName>
    <definedName name="RowTitleRegion2..I2">#REF!</definedName>
    <definedName name="RowTitleRegion3..D8" localSheetId="0">貨品清單!$C$4</definedName>
    <definedName name="RowTitleRegion3..D8" localSheetId="1">'貨品清單 (2)'!$C$4</definedName>
    <definedName name="RowTitleRegion3..D8">#REF!</definedName>
    <definedName name="RowTitleRegion4..I8" localSheetId="0">貨品清單!$H$4</definedName>
    <definedName name="RowTitleRegion4..I8" localSheetId="1">'貨品清單 (2)'!$H$4</definedName>
    <definedName name="RowTitleRegion4..I8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1" l="1"/>
  <c r="H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I30" i="8"/>
  <c r="B28" i="8"/>
  <c r="B29" i="8"/>
  <c r="B26" i="8"/>
  <c r="B27" i="8"/>
  <c r="B25" i="8"/>
  <c r="B17" i="8"/>
  <c r="B18" i="8"/>
  <c r="B19" i="8"/>
  <c r="B20" i="8"/>
  <c r="B21" i="8"/>
  <c r="B22" i="8"/>
  <c r="B23" i="8"/>
  <c r="B24" i="8"/>
  <c r="H30" i="8"/>
  <c r="B16" i="8"/>
  <c r="B15" i="8"/>
  <c r="B14" i="8"/>
  <c r="B13" i="8"/>
  <c r="B12" i="8"/>
  <c r="B11" i="8"/>
  <c r="B10" i="8"/>
</calcChain>
</file>

<file path=xl/sharedStrings.xml><?xml version="1.0" encoding="utf-8"?>
<sst xmlns="http://schemas.openxmlformats.org/spreadsheetml/2006/main" count="72" uniqueCount="36">
  <si>
    <t>這個儲存格是人員圖示</t>
  </si>
  <si>
    <t>這個儲存格是信封</t>
  </si>
  <si>
    <t>儲存格 B9 到 J9 是交叉分析篩選器。若要篩選清查清單，請在這個儲存格的交叉分析篩選器中選取一個房間。按住 CTRL 可以選取多間房間。</t>
  </si>
  <si>
    <t>總計</t>
  </si>
  <si>
    <t>地址：</t>
  </si>
  <si>
    <t>電話：</t>
  </si>
  <si>
    <t>收貨日期：</t>
  </si>
  <si>
    <t>設計師：</t>
  </si>
  <si>
    <t>品牌：</t>
  </si>
  <si>
    <t>貨品相片</t>
  </si>
  <si>
    <t>貨品名稱</t>
  </si>
  <si>
    <t>面料及成份</t>
  </si>
  <si>
    <t>尺碼</t>
  </si>
  <si>
    <t>類別</t>
  </si>
  <si>
    <t>數量</t>
  </si>
  <si>
    <t>貨表編號(中心填寫)：</t>
  </si>
  <si>
    <t>品牌簽收：</t>
  </si>
  <si>
    <t>日期：</t>
  </si>
  <si>
    <t>S</t>
  </si>
  <si>
    <t>OS</t>
  </si>
  <si>
    <t>XS</t>
  </si>
  <si>
    <t>M</t>
  </si>
  <si>
    <t>L</t>
  </si>
  <si>
    <t>XL</t>
  </si>
  <si>
    <t>序號</t>
  </si>
  <si>
    <t>貨品編號
中心填寫</t>
  </si>
  <si>
    <t>澳門時尚廊</t>
  </si>
  <si>
    <t>品牌貨品清單 (服裝)</t>
  </si>
  <si>
    <t>2XL</t>
    <phoneticPr fontId="23" type="noConversion"/>
  </si>
  <si>
    <r>
      <t>3</t>
    </r>
    <r>
      <rPr>
        <sz val="11"/>
        <color theme="1"/>
        <rFont val="Microsoft JhengHei UI"/>
        <family val="2"/>
        <charset val="136"/>
      </rPr>
      <t>XL</t>
    </r>
    <phoneticPr fontId="23" type="noConversion"/>
  </si>
  <si>
    <r>
      <t>4</t>
    </r>
    <r>
      <rPr>
        <sz val="11"/>
        <color theme="1"/>
        <rFont val="Microsoft JhengHei UI"/>
        <family val="2"/>
        <charset val="136"/>
      </rPr>
      <t>XL</t>
    </r>
    <phoneticPr fontId="23" type="noConversion"/>
  </si>
  <si>
    <t>02/26/2022</t>
  </si>
  <si>
    <t>原價
(整數)</t>
    <phoneticPr fontId="23" type="noConversion"/>
  </si>
  <si>
    <t xml:space="preserve"> 澳門時尚廊簽收：</t>
    <phoneticPr fontId="23" type="noConversion"/>
  </si>
  <si>
    <t xml:space="preserve"> 日期：</t>
    <phoneticPr fontId="23" type="noConversion"/>
  </si>
  <si>
    <t>入貨表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</si>
</sst>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_);\(0\)"/>
    <numFmt numFmtId="177" formatCode="&quot;NT$&quot;#,##0.00_);\(&quot;NT$&quot;#,##0.00\)"/>
    <numFmt numFmtId="178" formatCode="[&lt;=9999999]###\-####;\(0#\)\ ###\-####"/>
    <numFmt numFmtId="179" formatCode="&quot;MOP&quot;#,##0"/>
  </numFmts>
  <fonts count="24" x14ac:knownFonts="1">
    <font>
      <sz val="11"/>
      <color theme="1"/>
      <name val="Microsoft JhengHei UI"/>
      <family val="2"/>
      <charset val="136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icrosoft JhengHei UI"/>
      <family val="2"/>
      <charset val="136"/>
    </font>
    <font>
      <b/>
      <sz val="26"/>
      <color theme="3"/>
      <name val="Microsoft JhengHei UI"/>
      <family val="2"/>
      <charset val="136"/>
    </font>
    <font>
      <sz val="26"/>
      <color theme="2" tint="-0.499984740745262"/>
      <name val="Microsoft JhengHei UI"/>
      <family val="2"/>
      <charset val="136"/>
    </font>
    <font>
      <b/>
      <sz val="16"/>
      <color theme="2" tint="-0.749961851863155"/>
      <name val="Microsoft JhengHei UI"/>
      <family val="2"/>
      <charset val="136"/>
    </font>
    <font>
      <b/>
      <sz val="11"/>
      <color theme="2" tint="-0.749961851863155"/>
      <name val="Microsoft JhengHei UI"/>
      <family val="2"/>
      <charset val="136"/>
    </font>
    <font>
      <sz val="11"/>
      <color theme="3" tint="-0.499984740745262"/>
      <name val="Microsoft JhengHei UI"/>
      <family val="2"/>
      <charset val="136"/>
    </font>
    <font>
      <b/>
      <sz val="16"/>
      <color theme="4"/>
      <name val="Microsoft JhengHei UI"/>
      <family val="2"/>
      <charset val="136"/>
    </font>
    <font>
      <sz val="11"/>
      <color theme="1"/>
      <name val="Microsoft JhengHei UI"/>
      <family val="2"/>
      <charset val="136"/>
    </font>
    <font>
      <sz val="16"/>
      <color theme="1"/>
      <name val="Microsoft JhengHei UI"/>
      <family val="2"/>
      <charset val="136"/>
    </font>
    <font>
      <sz val="18"/>
      <color theme="0"/>
      <name val="Microsoft JhengHei UI"/>
      <family val="2"/>
      <charset val="136"/>
    </font>
    <font>
      <sz val="18"/>
      <color theme="1"/>
      <name val="Microsoft JhengHei UI"/>
      <family val="2"/>
      <charset val="136"/>
    </font>
    <font>
      <b/>
      <sz val="18"/>
      <color theme="0"/>
      <name val="Microsoft JhengHei UI"/>
      <family val="2"/>
      <charset val="136"/>
    </font>
    <font>
      <b/>
      <sz val="18"/>
      <color theme="2" tint="-0.749961851863155"/>
      <name val="Microsoft JhengHei UI"/>
      <family val="2"/>
      <charset val="136"/>
    </font>
    <font>
      <b/>
      <sz val="18"/>
      <color theme="4"/>
      <name val="Microsoft JhengHei UI"/>
      <family val="2"/>
      <charset val="136"/>
    </font>
    <font>
      <sz val="18"/>
      <color theme="3" tint="-0.499984740745262"/>
      <name val="Microsoft JhengHei UI"/>
      <family val="2"/>
      <charset val="136"/>
    </font>
    <font>
      <b/>
      <sz val="28"/>
      <color theme="3"/>
      <name val="Microsoft JhengHei UI"/>
      <family val="2"/>
      <charset val="136"/>
    </font>
    <font>
      <sz val="28"/>
      <color theme="2" tint="-0.499984740745262"/>
      <name val="Microsoft JhengHei UI"/>
      <family val="2"/>
      <charset val="136"/>
    </font>
    <font>
      <b/>
      <sz val="36"/>
      <color theme="2" tint="-0.499984740745262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9"/>
      <name val="Microsoft JhengHei UI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7" fillId="2" borderId="2" applyAlignment="0">
      <alignment horizontal="left" vertical="center" indent="1"/>
    </xf>
    <xf numFmtId="0" fontId="8" fillId="3" borderId="2" applyAlignment="0">
      <alignment horizontal="left" vertical="center" indent="1"/>
    </xf>
    <xf numFmtId="0" fontId="1" fillId="0" borderId="1" applyNumberFormat="0" applyFill="0" applyAlignment="0" applyProtection="0"/>
    <xf numFmtId="0" fontId="5" fillId="0" borderId="0" applyFill="0" applyBorder="0">
      <alignment vertical="center" wrapText="1"/>
    </xf>
    <xf numFmtId="0" fontId="8" fillId="0" borderId="0">
      <alignment horizontal="right" vertical="center" indent="1"/>
    </xf>
    <xf numFmtId="176" fontId="2" fillId="0" borderId="0" applyFont="0" applyFill="0" applyBorder="0" applyProtection="0">
      <alignment horizontal="center" vertical="center"/>
    </xf>
    <xf numFmtId="177" fontId="10" fillId="2" borderId="0" applyFill="0" applyBorder="0">
      <alignment horizontal="right" vertical="center"/>
    </xf>
    <xf numFmtId="177" fontId="11" fillId="0" borderId="0" applyFill="0" applyBorder="0" applyProtection="0">
      <alignment horizontal="right" vertical="center" indent="1"/>
    </xf>
    <xf numFmtId="0" fontId="9" fillId="3" borderId="2" applyAlignment="0">
      <alignment horizontal="left" vertical="center" wrapText="1" indent="1"/>
    </xf>
    <xf numFmtId="0" fontId="6" fillId="0" borderId="0">
      <alignment horizontal="left" vertical="center"/>
    </xf>
    <xf numFmtId="14" fontId="10" fillId="0" borderId="0" applyFill="0" applyBorder="0" applyAlignment="0">
      <alignment horizontal="right" vertical="center"/>
    </xf>
    <xf numFmtId="178" fontId="2" fillId="0" borderId="0" applyFont="0" applyFill="0" applyBorder="0" applyAlignment="0">
      <alignment wrapText="1"/>
    </xf>
    <xf numFmtId="14" fontId="2" fillId="0" borderId="0" applyFont="0" applyFill="0" applyBorder="0">
      <alignment horizontal="center" vertical="center" wrapText="1"/>
    </xf>
    <xf numFmtId="49" fontId="2" fillId="0" borderId="0" applyFont="0" applyFill="0" applyBorder="0">
      <alignment horizontal="center" vertical="center" wrapText="1"/>
    </xf>
    <xf numFmtId="0" fontId="9" fillId="2" borderId="0">
      <alignment horizontal="left" vertical="center" wrapText="1"/>
    </xf>
    <xf numFmtId="0" fontId="4" fillId="4" borderId="0" applyBorder="0">
      <alignment horizontal="center" vertical="center"/>
    </xf>
    <xf numFmtId="0" fontId="3" fillId="0" borderId="0">
      <alignment vertical="center" wrapText="1"/>
    </xf>
  </cellStyleXfs>
  <cellXfs count="53">
    <xf numFmtId="0" fontId="0" fillId="0" borderId="0" xfId="0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11" fillId="0" borderId="0" xfId="0" applyFont="1" applyFill="1" applyBorder="1">
      <alignment horizontal="left" vertical="center" wrapText="1" indent="1"/>
    </xf>
    <xf numFmtId="0" fontId="11" fillId="0" borderId="0" xfId="0" applyFont="1">
      <alignment horizontal="left" vertical="center" wrapText="1" indent="1"/>
    </xf>
    <xf numFmtId="0" fontId="11" fillId="0" borderId="0" xfId="0" applyFont="1" applyFill="1">
      <alignment horizontal="left" vertical="center" wrapText="1" indent="1"/>
    </xf>
    <xf numFmtId="49" fontId="4" fillId="0" borderId="0" xfId="17" applyNumberFormat="1" applyFont="1">
      <alignment vertical="center" wrapText="1"/>
    </xf>
    <xf numFmtId="49" fontId="11" fillId="0" borderId="0" xfId="0" applyNumberFormat="1" applyFont="1" applyFill="1">
      <alignment horizontal="left" vertical="center" wrapText="1" indent="1"/>
    </xf>
    <xf numFmtId="49" fontId="13" fillId="0" borderId="0" xfId="16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>
      <alignment horizontal="left" vertical="center" wrapText="1" indent="1"/>
    </xf>
    <xf numFmtId="0" fontId="20" fillId="0" borderId="0" xfId="10" applyFont="1">
      <alignment horizontal="left" vertical="center"/>
    </xf>
    <xf numFmtId="49" fontId="12" fillId="0" borderId="5" xfId="6" applyNumberFormat="1" applyFont="1" applyBorder="1">
      <alignment horizontal="center" vertical="center"/>
    </xf>
    <xf numFmtId="0" fontId="12" fillId="0" borderId="4" xfId="0" applyFont="1" applyFill="1" applyBorder="1">
      <alignment horizontal="left" vertical="center" wrapText="1" indent="1"/>
    </xf>
    <xf numFmtId="49" fontId="12" fillId="0" borderId="4" xfId="0" applyNumberFormat="1" applyFont="1" applyFill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right" vertical="center"/>
    </xf>
    <xf numFmtId="0" fontId="15" fillId="0" borderId="2" xfId="10" applyFont="1" applyFill="1" applyBorder="1" applyAlignment="1">
      <alignment horizontal="right" vertical="center"/>
    </xf>
    <xf numFmtId="14" fontId="15" fillId="0" borderId="2" xfId="11" applyFont="1" applyFill="1" applyBorder="1" applyAlignment="1">
      <alignment horizontal="left" vertical="center" indent="1"/>
    </xf>
    <xf numFmtId="177" fontId="15" fillId="0" borderId="2" xfId="7" applyFont="1" applyFill="1" applyBorder="1">
      <alignment horizontal="right" vertical="center"/>
    </xf>
    <xf numFmtId="0" fontId="15" fillId="0" borderId="2" xfId="1" applyFont="1" applyFill="1">
      <alignment horizontal="left" vertical="center" indent="1"/>
    </xf>
    <xf numFmtId="14" fontId="15" fillId="0" borderId="2" xfId="11" applyFont="1" applyFill="1" applyBorder="1" applyAlignment="1">
      <alignment horizontal="left" vertical="center"/>
    </xf>
    <xf numFmtId="176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4" xfId="14" applyNumberFormat="1" applyFont="1" applyBorder="1" applyAlignment="1" applyProtection="1">
      <alignment horizontal="center" vertical="center" wrapText="1"/>
      <protection locked="0"/>
    </xf>
    <xf numFmtId="49" fontId="12" fillId="0" borderId="4" xfId="13" applyNumberFormat="1" applyFont="1" applyBorder="1" applyAlignment="1" applyProtection="1">
      <alignment horizontal="center" vertical="center" wrapText="1"/>
      <protection locked="0"/>
    </xf>
    <xf numFmtId="179" fontId="12" fillId="0" borderId="4" xfId="0" applyNumberFormat="1" applyFont="1" applyFill="1" applyBorder="1" applyAlignment="1">
      <alignment horizontal="right" vertical="center" indent="1"/>
    </xf>
    <xf numFmtId="179" fontId="12" fillId="0" borderId="4" xfId="8" applyNumberFormat="1" applyFont="1" applyBorder="1" applyAlignment="1" applyProtection="1">
      <alignment horizontal="right" vertical="center"/>
      <protection locked="0"/>
    </xf>
    <xf numFmtId="49" fontId="15" fillId="0" borderId="2" xfId="1" applyNumberFormat="1" applyFont="1" applyFill="1">
      <alignment horizontal="left" vertical="center" indent="1"/>
    </xf>
    <xf numFmtId="49" fontId="11" fillId="0" borderId="0" xfId="0" applyNumberFormat="1" applyFont="1" applyFill="1" applyBorder="1">
      <alignment horizontal="left" vertical="center" wrapText="1" indent="1"/>
    </xf>
    <xf numFmtId="49" fontId="14" fillId="0" borderId="0" xfId="0" applyNumberFormat="1" applyFont="1" applyAlignment="1">
      <alignment horizontal="center" vertical="center" wrapText="1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Fill="1" applyBorder="1">
      <alignment horizontal="left" vertical="center" wrapText="1" indent="1"/>
    </xf>
    <xf numFmtId="49" fontId="11" fillId="0" borderId="0" xfId="0" applyNumberFormat="1" applyFont="1">
      <alignment horizontal="left" vertical="center" wrapText="1" indent="1"/>
    </xf>
    <xf numFmtId="49" fontId="16" fillId="2" borderId="2" xfId="1" applyNumberFormat="1" applyFont="1" applyProtection="1">
      <alignment horizontal="left" vertical="center" indent="1"/>
      <protection locked="0"/>
    </xf>
    <xf numFmtId="0" fontId="21" fillId="0" borderId="0" xfId="17" applyFont="1" applyAlignment="1">
      <alignment horizontal="right" vertical="center" wrapText="1"/>
    </xf>
    <xf numFmtId="14" fontId="17" fillId="2" borderId="2" xfId="11" applyFont="1" applyFill="1" applyBorder="1" applyAlignment="1">
      <alignment horizontal="left" vertical="center"/>
    </xf>
    <xf numFmtId="0" fontId="16" fillId="3" borderId="2" xfId="2" applyFont="1">
      <alignment horizontal="left" vertical="center" indent="1"/>
    </xf>
    <xf numFmtId="0" fontId="18" fillId="3" borderId="2" xfId="9" applyFont="1">
      <alignment horizontal="left" vertical="center" wrapText="1" indent="1"/>
    </xf>
    <xf numFmtId="0" fontId="16" fillId="0" borderId="3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3" borderId="0" xfId="2" applyFont="1" applyBorder="1" applyAlignment="1">
      <alignment horizontal="left" vertical="center"/>
    </xf>
    <xf numFmtId="0" fontId="16" fillId="3" borderId="2" xfId="2" applyFont="1" applyAlignment="1">
      <alignment horizontal="left" vertical="center"/>
    </xf>
    <xf numFmtId="49" fontId="13" fillId="0" borderId="0" xfId="17" applyNumberFormat="1" applyFont="1">
      <alignment vertical="center" wrapText="1"/>
    </xf>
    <xf numFmtId="0" fontId="18" fillId="3" borderId="2" xfId="9" applyFont="1" applyProtection="1">
      <alignment horizontal="left" vertical="center" wrapText="1" indent="1"/>
      <protection locked="0"/>
    </xf>
    <xf numFmtId="0" fontId="19" fillId="0" borderId="0" xfId="4" applyFont="1" applyAlignment="1">
      <alignment horizontal="center" vertical="center" wrapText="1"/>
    </xf>
    <xf numFmtId="0" fontId="16" fillId="2" borderId="2" xfId="10" applyFont="1" applyFill="1" applyBorder="1" applyAlignment="1">
      <alignment horizontal="right" vertical="center"/>
    </xf>
    <xf numFmtId="49" fontId="17" fillId="2" borderId="2" xfId="11" applyNumberFormat="1" applyFont="1" applyFill="1" applyBorder="1" applyAlignment="1" applyProtection="1">
      <alignment horizontal="left" vertical="center"/>
      <protection locked="0"/>
    </xf>
    <xf numFmtId="0" fontId="16" fillId="3" borderId="3" xfId="2" applyFont="1" applyBorder="1" applyAlignment="1">
      <alignment horizontal="center" vertical="center"/>
    </xf>
    <xf numFmtId="0" fontId="16" fillId="3" borderId="2" xfId="2" applyFont="1" applyBorder="1" applyAlignment="1">
      <alignment horizontal="center" vertical="center"/>
    </xf>
    <xf numFmtId="0" fontId="18" fillId="3" borderId="2" xfId="9" applyFont="1" applyAlignment="1">
      <alignment vertical="center" wrapText="1"/>
    </xf>
    <xf numFmtId="0" fontId="18" fillId="3" borderId="2" xfId="9" applyFont="1" applyAlignment="1">
      <alignment horizontal="center" vertical="center" wrapText="1"/>
    </xf>
    <xf numFmtId="0" fontId="18" fillId="3" borderId="0" xfId="9" applyFont="1" applyBorder="1" applyAlignment="1">
      <alignment horizontal="center" vertical="center" wrapText="1"/>
    </xf>
    <xf numFmtId="0" fontId="18" fillId="3" borderId="3" xfId="9" applyFont="1" applyBorder="1" applyAlignment="1">
      <alignment horizontal="center" vertical="center" wrapText="1"/>
    </xf>
  </cellXfs>
  <cellStyles count="18">
    <cellStyle name="一般" xfId="0" builtinId="0" customBuiltin="1"/>
    <cellStyle name="千分位" xfId="6" builtinId="3" customBuiltin="1"/>
    <cellStyle name="日期" xfId="13" xr:uid="{00000000-0005-0000-0000-000003000000}"/>
    <cellStyle name="合計" xfId="3" builtinId="25" customBuiltin="1"/>
    <cellStyle name="序號" xfId="14" xr:uid="{00000000-0005-0000-0000-00000F000000}"/>
    <cellStyle name="物品表格標題" xfId="16" xr:uid="{00000000-0005-0000-0000-00000B000000}"/>
    <cellStyle name="清查日期" xfId="11" xr:uid="{00000000-0005-0000-0000-00000A000000}"/>
    <cellStyle name="貨幣" xfId="7" builtinId="4" customBuiltin="1"/>
    <cellStyle name="貨幣 [0]" xfId="8" builtinId="7" customBuiltin="1"/>
    <cellStyle name="備註" xfId="15" builtinId="10" customBuiltin="1"/>
    <cellStyle name="電話" xfId="12" xr:uid="{00000000-0005-0000-0000-00000E000000}"/>
    <cellStyle name="標題" xfId="4" builtinId="15" customBuiltin="1"/>
    <cellStyle name="標題 1" xfId="1" builtinId="16" customBuiltin="1"/>
    <cellStyle name="標題 2" xfId="10" builtinId="17" customBuiltin="1"/>
    <cellStyle name="標題 3" xfId="2" builtinId="18" customBuiltin="1"/>
    <cellStyle name="標題 4" xfId="5" builtinId="19" customBuiltin="1"/>
    <cellStyle name="輸入" xfId="9" builtinId="20" customBuiltin="1"/>
    <cellStyle name="隱藏文字" xfId="17" xr:uid="{00000000-0005-0000-0000-000008000000}"/>
  </cellStyles>
  <dxfs count="53">
    <dxf>
      <font>
        <strike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>
        <left style="thin">
          <color theme="3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alignment horizontal="right" vertical="center" textRotation="0" wrapText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6" formatCode="0_);\(0\)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border outline="0">
        <right style="thin">
          <color theme="3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color rgb="FF000000"/>
        <name val="Microsoft JhengHei UI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name val="Microsoft JhengHei UI"/>
        <family val="2"/>
        <charset val="136"/>
        <scheme val="none"/>
      </font>
      <numFmt numFmtId="180" formatCode="0.0_);\(0.0\)"/>
    </dxf>
    <dxf>
      <font>
        <strike val="0"/>
        <outline val="0"/>
        <shadow val="0"/>
        <u val="none"/>
        <vertAlign val="baseline"/>
        <sz val="18"/>
        <name val="Microsoft JhengHei UI"/>
        <family val="2"/>
        <charset val="13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>
        <left style="thin">
          <color theme="3"/>
        </left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9" formatCode="&quot;MOP&quot;#,##0"/>
      <alignment horizontal="right" vertical="center" textRotation="0" wrapText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176" formatCode="0_);\(0\)"/>
      <alignment horizontal="center" vertical="center" textRotation="0" indent="0" justifyLastLine="0" shrinkToFit="0" readingOrder="0"/>
      <border diagonalUp="0" diagonalDown="0" outline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Microsoft JhengHei UI"/>
        <family val="2"/>
        <charset val="136"/>
        <scheme val="none"/>
      </font>
      <numFmt numFmtId="30" formatCode="@"/>
      <border outline="0">
        <right style="thin">
          <color theme="3"/>
        </right>
      </border>
    </dxf>
    <dxf>
      <font>
        <strike val="0"/>
        <outline val="0"/>
        <shadow val="0"/>
        <u val="none"/>
        <vertAlign val="baseline"/>
        <sz val="16"/>
        <color rgb="FF000000"/>
        <name val="Microsoft JhengHei UI"/>
        <family val="2"/>
        <charset val="136"/>
        <scheme val="none"/>
      </font>
    </dxf>
    <dxf>
      <font>
        <strike val="0"/>
        <outline val="0"/>
        <shadow val="0"/>
        <u val="none"/>
        <vertAlign val="baseline"/>
        <name val="Microsoft JhengHei UI"/>
        <family val="2"/>
        <charset val="136"/>
        <scheme val="none"/>
      </font>
      <numFmt numFmtId="180" formatCode="0.0_);\(0.0\)"/>
    </dxf>
    <dxf>
      <font>
        <strike val="0"/>
        <outline val="0"/>
        <shadow val="0"/>
        <u val="none"/>
        <vertAlign val="baseline"/>
        <sz val="18"/>
        <name val="Microsoft JhengHei UI"/>
        <family val="2"/>
        <charset val="136"/>
        <scheme val="none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color theme="2" tint="-0.749961851863155"/>
      </font>
      <border>
        <bottom style="thin">
          <color theme="2" tint="-0.499984740745262"/>
        </bottom>
      </border>
    </dxf>
    <dxf>
      <font>
        <b val="0"/>
        <i val="0"/>
        <sz val="11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auto="1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749961851863155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</dxfs>
  <tableStyles count="3" defaultTableStyle="TableStyleMedium2" defaultPivotStyle="PivotStyleLight16">
    <tableStyle name="家庭物品清查" pivot="0" count="7" xr9:uid="{00000000-0011-0000-FFFF-FFFF00000000}">
      <tableStyleElement type="wholeTable" dxfId="52"/>
      <tableStyleElement type="headerRow" dxfId="51"/>
      <tableStyleElement type="totalRow" dxfId="50"/>
      <tableStyleElement type="lastColumn" dxfId="49"/>
      <tableStyleElement type="firstRowStripe" dxfId="48"/>
      <tableStyleElement type="firstColumnStripe" dxfId="47"/>
      <tableStyleElement type="firstTotalCell" dxfId="46"/>
    </tableStyle>
    <tableStyle name="家庭物品清查交叉分析篩選器" pivot="0" table="0" count="10" xr9:uid="{EC263FC3-9B17-4C97-B700-11D5EB8C7C90}">
      <tableStyleElement type="wholeTable" dxfId="45"/>
      <tableStyleElement type="headerRow" dxfId="44"/>
    </tableStyle>
    <tableStyle name="家庭物品清查交叉分析篩選器​​" pivot="0" table="0" count="2" xr9:uid="{00000000-0011-0000-FFFF-FFFF01000000}">
      <tableStyleElement type="wholeTable" dxfId="43"/>
      <tableStyleElement type="headerRow" dxfId="4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9999"/>
      <color rgb="FFE0E0E0"/>
      <color rgb="FF828282"/>
    </mruColors>
  </colors>
  <extLst>
    <ext xmlns:x14="http://schemas.microsoft.com/office/spreadsheetml/2009/9/main" uri="{46F421CA-312F-682f-3DD2-61675219B42D}">
      <x14:dxfs count="8">
        <dxf>
          <font>
            <color theme="1"/>
          </font>
          <fill>
            <patternFill>
              <bgColor theme="0" tint="-0.34998626667073579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0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theme="1"/>
          </font>
          <fill>
            <patternFill>
              <bgColor theme="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</font>
          <fill>
            <patternFill>
              <bgColor theme="5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theme="3"/>
            </left>
            <right style="thin">
              <color theme="3"/>
            </right>
            <top style="thin">
              <color theme="3"/>
            </top>
            <bottom style="thin">
              <color theme="3"/>
            </bottom>
          </border>
        </dxf>
        <dxf>
          <font>
            <color theme="1"/>
          </font>
          <fill>
            <patternFill>
              <bgColor theme="5" tint="0.3999450666829432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>
              <bgColor theme="0" tint="-0.14996795556505021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theme="1"/>
          </font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</x14:dxfs>
    </ext>
    <ext xmlns:x14="http://schemas.microsoft.com/office/spreadsheetml/2009/9/main" uri="{EB79DEF2-80B8-43e5-95BD-54CBDDF9020C}">
      <x14:slicerStyles defaultSlicerStyle="家庭物品清查交叉分析篩選器">
        <x14:slicerStyle name="家庭物品清查交叉分析篩選器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1133481</xdr:colOff>
      <xdr:row>5</xdr:row>
      <xdr:rowOff>85724</xdr:rowOff>
    </xdr:from>
    <xdr:to>
      <xdr:col>7</xdr:col>
      <xdr:colOff>1444711</xdr:colOff>
      <xdr:row>6</xdr:row>
      <xdr:rowOff>108400</xdr:rowOff>
    </xdr:to>
    <xdr:grpSp>
      <xdr:nvGrpSpPr>
        <xdr:cNvPr id="2" name="信封圖示群組" descr="信封">
          <a:extLst>
            <a:ext uri="{FF2B5EF4-FFF2-40B4-BE49-F238E27FC236}">
              <a16:creationId xmlns:a16="http://schemas.microsoft.com/office/drawing/2014/main" id="{7CC29924-0D31-4236-8F9B-CCD1FFD3F836}"/>
            </a:ext>
          </a:extLst>
        </xdr:cNvPr>
        <xdr:cNvGrpSpPr>
          <a:grpSpLocks noChangeAspect="1"/>
        </xdr:cNvGrpSpPr>
      </xdr:nvGrpSpPr>
      <xdr:grpSpPr>
        <a:xfrm>
          <a:off x="10519936" y="2198542"/>
          <a:ext cx="311230" cy="265131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3" name="手繪多邊形 16">
            <a:extLst>
              <a:ext uri="{FF2B5EF4-FFF2-40B4-BE49-F238E27FC236}">
                <a16:creationId xmlns:a16="http://schemas.microsoft.com/office/drawing/2014/main" id="{12007D5C-CF4D-477C-83AD-8E474C8F6A3C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手繪多邊形 17">
            <a:extLst>
              <a:ext uri="{FF2B5EF4-FFF2-40B4-BE49-F238E27FC236}">
                <a16:creationId xmlns:a16="http://schemas.microsoft.com/office/drawing/2014/main" id="{391E0D82-EF48-4EF0-9F89-E586745915A1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779196</xdr:colOff>
      <xdr:row>5</xdr:row>
      <xdr:rowOff>42182</xdr:rowOff>
    </xdr:from>
    <xdr:to>
      <xdr:col>1</xdr:col>
      <xdr:colOff>1004340</xdr:colOff>
      <xdr:row>6</xdr:row>
      <xdr:rowOff>117833</xdr:rowOff>
    </xdr:to>
    <xdr:sp macro="" textlink="">
      <xdr:nvSpPr>
        <xdr:cNvPr id="5" name="人員圖示" descr="人員">
          <a:extLst>
            <a:ext uri="{FF2B5EF4-FFF2-40B4-BE49-F238E27FC236}">
              <a16:creationId xmlns:a16="http://schemas.microsoft.com/office/drawing/2014/main" id="{153A30C8-32B4-449C-BDF4-4A9C982BDF1E}"/>
            </a:ext>
          </a:extLst>
        </xdr:cNvPr>
        <xdr:cNvSpPr>
          <a:spLocks noChangeAspect="1"/>
        </xdr:cNvSpPr>
      </xdr:nvSpPr>
      <xdr:spPr bwMode="auto">
        <a:xfrm>
          <a:off x="1017321" y="2166257"/>
          <a:ext cx="225144" cy="323301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1130573</xdr:colOff>
      <xdr:row>3</xdr:row>
      <xdr:rowOff>114300</xdr:rowOff>
    </xdr:from>
    <xdr:to>
      <xdr:col>7</xdr:col>
      <xdr:colOff>1428569</xdr:colOff>
      <xdr:row>4</xdr:row>
      <xdr:rowOff>117113</xdr:rowOff>
    </xdr:to>
    <xdr:grpSp>
      <xdr:nvGrpSpPr>
        <xdr:cNvPr id="6" name="電話圖示群組" descr="電話">
          <a:extLst>
            <a:ext uri="{FF2B5EF4-FFF2-40B4-BE49-F238E27FC236}">
              <a16:creationId xmlns:a16="http://schemas.microsoft.com/office/drawing/2014/main" id="{4C35B41E-36D2-43FE-9812-24E91A191525}"/>
            </a:ext>
          </a:extLst>
        </xdr:cNvPr>
        <xdr:cNvGrpSpPr>
          <a:grpSpLocks noChangeAspect="1"/>
        </xdr:cNvGrpSpPr>
      </xdr:nvGrpSpPr>
      <xdr:grpSpPr>
        <a:xfrm>
          <a:off x="10517028" y="1742209"/>
          <a:ext cx="297996" cy="245268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7" name="手繪多邊形 20">
            <a:extLst>
              <a:ext uri="{FF2B5EF4-FFF2-40B4-BE49-F238E27FC236}">
                <a16:creationId xmlns:a16="http://schemas.microsoft.com/office/drawing/2014/main" id="{784671F6-085C-4221-996A-B5883EC868E0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手繪多邊形 21">
            <a:extLst>
              <a:ext uri="{FF2B5EF4-FFF2-40B4-BE49-F238E27FC236}">
                <a16:creationId xmlns:a16="http://schemas.microsoft.com/office/drawing/2014/main" id="{33898130-7A45-4FDF-9EE0-E7B8F0C9FB72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手繪多邊形 22">
            <a:extLst>
              <a:ext uri="{FF2B5EF4-FFF2-40B4-BE49-F238E27FC236}">
                <a16:creationId xmlns:a16="http://schemas.microsoft.com/office/drawing/2014/main" id="{D91E3587-C0C6-472E-BB29-E424D7EC758D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734786</xdr:colOff>
      <xdr:row>3</xdr:row>
      <xdr:rowOff>13607</xdr:rowOff>
    </xdr:from>
    <xdr:to>
      <xdr:col>1</xdr:col>
      <xdr:colOff>1081342</xdr:colOff>
      <xdr:row>4</xdr:row>
      <xdr:rowOff>152994</xdr:rowOff>
    </xdr:to>
    <xdr:sp macro="" textlink="">
      <xdr:nvSpPr>
        <xdr:cNvPr id="10" name="Rounded Rectangle 51">
          <a:extLst>
            <a:ext uri="{FF2B5EF4-FFF2-40B4-BE49-F238E27FC236}">
              <a16:creationId xmlns:a16="http://schemas.microsoft.com/office/drawing/2014/main" id="{4FCD92D9-07EB-4478-B89A-1BC7D6A32CA2}"/>
            </a:ext>
          </a:extLst>
        </xdr:cNvPr>
        <xdr:cNvSpPr/>
      </xdr:nvSpPr>
      <xdr:spPr>
        <a:xfrm rot="16200000" flipH="1">
          <a:off x="952670" y="1662623"/>
          <a:ext cx="387037" cy="346556"/>
        </a:xfrm>
        <a:custGeom>
          <a:avLst/>
          <a:gdLst/>
          <a:ahLst/>
          <a:cxnLst/>
          <a:rect l="l" t="t" r="r" b="b"/>
          <a:pathLst>
            <a:path w="2928608" h="2758049">
              <a:moveTo>
                <a:pt x="2797052" y="1199936"/>
              </a:moveTo>
              <a:lnTo>
                <a:pt x="2797052" y="1541978"/>
              </a:lnTo>
              <a:cubicBezTo>
                <a:pt x="2797052" y="1578306"/>
                <a:pt x="2826502" y="1607756"/>
                <a:pt x="2862830" y="1607756"/>
              </a:cubicBezTo>
              <a:lnTo>
                <a:pt x="2862830" y="1607755"/>
              </a:lnTo>
              <a:cubicBezTo>
                <a:pt x="2899158" y="1607755"/>
                <a:pt x="2928608" y="1578305"/>
                <a:pt x="2928608" y="1541977"/>
              </a:cubicBezTo>
              <a:lnTo>
                <a:pt x="2928607" y="1199936"/>
              </a:lnTo>
              <a:cubicBezTo>
                <a:pt x="2928607" y="1163608"/>
                <a:pt x="2899158" y="1134159"/>
                <a:pt x="2862830" y="1134158"/>
              </a:cubicBezTo>
              <a:cubicBezTo>
                <a:pt x="2826502" y="1134159"/>
                <a:pt x="2797052" y="1163608"/>
                <a:pt x="2797052" y="1199936"/>
              </a:cubicBezTo>
              <a:close/>
              <a:moveTo>
                <a:pt x="2593193" y="1147315"/>
              </a:moveTo>
              <a:lnTo>
                <a:pt x="2593193" y="1594601"/>
              </a:lnTo>
              <a:cubicBezTo>
                <a:pt x="2593193" y="1630929"/>
                <a:pt x="2622643" y="1660379"/>
                <a:pt x="2658971" y="1660379"/>
              </a:cubicBezTo>
              <a:lnTo>
                <a:pt x="2658971" y="1660378"/>
              </a:lnTo>
              <a:cubicBezTo>
                <a:pt x="2695299" y="1660378"/>
                <a:pt x="2724749" y="1630928"/>
                <a:pt x="2724749" y="1594600"/>
              </a:cubicBezTo>
              <a:lnTo>
                <a:pt x="2724748" y="1147315"/>
              </a:lnTo>
              <a:cubicBezTo>
                <a:pt x="2724748" y="1110987"/>
                <a:pt x="2695299" y="1081538"/>
                <a:pt x="2658971" y="1081537"/>
              </a:cubicBezTo>
              <a:cubicBezTo>
                <a:pt x="2622643" y="1081538"/>
                <a:pt x="2593193" y="1110987"/>
                <a:pt x="2593193" y="1147315"/>
              </a:cubicBezTo>
              <a:close/>
              <a:moveTo>
                <a:pt x="2389334" y="1121004"/>
              </a:moveTo>
              <a:lnTo>
                <a:pt x="2389334" y="1620912"/>
              </a:lnTo>
              <a:cubicBezTo>
                <a:pt x="2389334" y="1657240"/>
                <a:pt x="2418784" y="1686690"/>
                <a:pt x="2455112" y="1686690"/>
              </a:cubicBezTo>
              <a:lnTo>
                <a:pt x="2455112" y="1686689"/>
              </a:lnTo>
              <a:cubicBezTo>
                <a:pt x="2491440" y="1686689"/>
                <a:pt x="2520890" y="1657239"/>
                <a:pt x="2520890" y="1620911"/>
              </a:cubicBezTo>
              <a:lnTo>
                <a:pt x="2520889" y="1121004"/>
              </a:lnTo>
              <a:cubicBezTo>
                <a:pt x="2520889" y="1084676"/>
                <a:pt x="2491440" y="1055227"/>
                <a:pt x="2455112" y="1055226"/>
              </a:cubicBezTo>
              <a:cubicBezTo>
                <a:pt x="2418784" y="1055227"/>
                <a:pt x="2389334" y="1084676"/>
                <a:pt x="2389334" y="1121004"/>
              </a:cubicBezTo>
              <a:close/>
              <a:moveTo>
                <a:pt x="1314382" y="1247024"/>
              </a:moveTo>
              <a:cubicBezTo>
                <a:pt x="1314381" y="1225915"/>
                <a:pt x="1331494" y="1208803"/>
                <a:pt x="1352603" y="1208803"/>
              </a:cubicBezTo>
              <a:lnTo>
                <a:pt x="1410313" y="1208803"/>
              </a:lnTo>
              <a:lnTo>
                <a:pt x="1410313" y="1146778"/>
              </a:lnTo>
              <a:cubicBezTo>
                <a:pt x="1410313" y="1145599"/>
                <a:pt x="1410393" y="1144438"/>
                <a:pt x="1411688" y="1143457"/>
              </a:cubicBezTo>
              <a:lnTo>
                <a:pt x="1408531" y="1133444"/>
              </a:lnTo>
              <a:cubicBezTo>
                <a:pt x="1410371" y="1112415"/>
                <a:pt x="1428909" y="1096860"/>
                <a:pt x="1449938" y="1098699"/>
              </a:cubicBezTo>
              <a:lnTo>
                <a:pt x="2236821" y="1167543"/>
              </a:lnTo>
              <a:cubicBezTo>
                <a:pt x="2257849" y="1169383"/>
                <a:pt x="2273405" y="1187920"/>
                <a:pt x="2271565" y="1208950"/>
              </a:cubicBezTo>
              <a:cubicBezTo>
                <a:pt x="2269725" y="1229978"/>
                <a:pt x="2251187" y="1245533"/>
                <a:pt x="2230159" y="1243693"/>
              </a:cubicBezTo>
              <a:cubicBezTo>
                <a:pt x="1973864" y="1221271"/>
                <a:pt x="1717570" y="1198849"/>
                <a:pt x="1461275" y="1176426"/>
              </a:cubicBezTo>
              <a:lnTo>
                <a:pt x="1461274" y="1208803"/>
              </a:lnTo>
              <a:lnTo>
                <a:pt x="1518985" y="1208803"/>
              </a:lnTo>
              <a:cubicBezTo>
                <a:pt x="1540095" y="1208802"/>
                <a:pt x="1557205" y="1225915"/>
                <a:pt x="1557206" y="1247025"/>
              </a:cubicBezTo>
              <a:lnTo>
                <a:pt x="1557207" y="1247023"/>
              </a:lnTo>
              <a:cubicBezTo>
                <a:pt x="1557207" y="1268132"/>
                <a:pt x="1540095" y="1285244"/>
                <a:pt x="1518986" y="1285244"/>
              </a:cubicBezTo>
              <a:cubicBezTo>
                <a:pt x="1499749" y="1285244"/>
                <a:pt x="1480511" y="1285243"/>
                <a:pt x="1461275" y="1285244"/>
              </a:cubicBezTo>
              <a:lnTo>
                <a:pt x="1461275" y="1337600"/>
              </a:lnTo>
              <a:lnTo>
                <a:pt x="1518985" y="1337600"/>
              </a:lnTo>
              <a:cubicBezTo>
                <a:pt x="1540095" y="1337600"/>
                <a:pt x="1557206" y="1354713"/>
                <a:pt x="1557206" y="1375821"/>
              </a:cubicBezTo>
              <a:lnTo>
                <a:pt x="1557207" y="1375820"/>
              </a:lnTo>
              <a:cubicBezTo>
                <a:pt x="1557206" y="1396928"/>
                <a:pt x="1540095" y="1414041"/>
                <a:pt x="1518986" y="1414041"/>
              </a:cubicBezTo>
              <a:cubicBezTo>
                <a:pt x="1499750" y="1414041"/>
                <a:pt x="1480511" y="1414041"/>
                <a:pt x="1461275" y="1414042"/>
              </a:cubicBezTo>
              <a:lnTo>
                <a:pt x="1461275" y="1466398"/>
              </a:lnTo>
              <a:lnTo>
                <a:pt x="1518985" y="1466398"/>
              </a:lnTo>
              <a:cubicBezTo>
                <a:pt x="1540095" y="1466398"/>
                <a:pt x="1557206" y="1483509"/>
                <a:pt x="1557206" y="1504618"/>
              </a:cubicBezTo>
              <a:lnTo>
                <a:pt x="1557207" y="1504619"/>
              </a:lnTo>
              <a:cubicBezTo>
                <a:pt x="1557207" y="1525727"/>
                <a:pt x="1540094" y="1542838"/>
                <a:pt x="1518986" y="1542839"/>
              </a:cubicBezTo>
              <a:cubicBezTo>
                <a:pt x="1499749" y="1542839"/>
                <a:pt x="1480511" y="1542838"/>
                <a:pt x="1461275" y="1542839"/>
              </a:cubicBezTo>
              <a:lnTo>
                <a:pt x="1461274" y="1575412"/>
              </a:lnTo>
              <a:lnTo>
                <a:pt x="2226550" y="1494978"/>
              </a:lnTo>
              <a:cubicBezTo>
                <a:pt x="2247542" y="1492772"/>
                <a:pt x="2266350" y="1508001"/>
                <a:pt x="2268556" y="1528995"/>
              </a:cubicBezTo>
              <a:cubicBezTo>
                <a:pt x="2270763" y="1549988"/>
                <a:pt x="2255534" y="1568794"/>
                <a:pt x="2234542" y="1571000"/>
              </a:cubicBezTo>
              <a:cubicBezTo>
                <a:pt x="1972686" y="1598522"/>
                <a:pt x="1710833" y="1626046"/>
                <a:pt x="1448978" y="1653567"/>
              </a:cubicBezTo>
              <a:cubicBezTo>
                <a:pt x="1427984" y="1655774"/>
                <a:pt x="1409178" y="1640544"/>
                <a:pt x="1406971" y="1619551"/>
              </a:cubicBezTo>
              <a:cubicBezTo>
                <a:pt x="1406474" y="1614827"/>
                <a:pt x="1406862" y="1610214"/>
                <a:pt x="1410805" y="1606610"/>
              </a:cubicBezTo>
              <a:lnTo>
                <a:pt x="1410312" y="1605422"/>
              </a:lnTo>
              <a:lnTo>
                <a:pt x="1410312" y="1542839"/>
              </a:lnTo>
              <a:lnTo>
                <a:pt x="1352603" y="1542841"/>
              </a:lnTo>
              <a:cubicBezTo>
                <a:pt x="1331494" y="1542841"/>
                <a:pt x="1314382" y="1525729"/>
                <a:pt x="1314382" y="1504619"/>
              </a:cubicBezTo>
              <a:cubicBezTo>
                <a:pt x="1314382" y="1483510"/>
                <a:pt x="1331493" y="1466397"/>
                <a:pt x="1352603" y="1466398"/>
              </a:cubicBezTo>
              <a:lnTo>
                <a:pt x="1410312" y="1466398"/>
              </a:lnTo>
              <a:lnTo>
                <a:pt x="1410313" y="1414042"/>
              </a:lnTo>
              <a:lnTo>
                <a:pt x="1352603" y="1414042"/>
              </a:lnTo>
              <a:cubicBezTo>
                <a:pt x="1331494" y="1414041"/>
                <a:pt x="1314383" y="1396930"/>
                <a:pt x="1314382" y="1375820"/>
              </a:cubicBezTo>
              <a:cubicBezTo>
                <a:pt x="1314383" y="1354713"/>
                <a:pt x="1331494" y="1337600"/>
                <a:pt x="1352603" y="1337601"/>
              </a:cubicBezTo>
              <a:lnTo>
                <a:pt x="1410312" y="1337600"/>
              </a:lnTo>
              <a:lnTo>
                <a:pt x="1410312" y="1285244"/>
              </a:lnTo>
              <a:lnTo>
                <a:pt x="1352603" y="1285244"/>
              </a:lnTo>
              <a:cubicBezTo>
                <a:pt x="1331494" y="1285244"/>
                <a:pt x="1314381" y="1268133"/>
                <a:pt x="1314382" y="1247024"/>
              </a:cubicBezTo>
              <a:close/>
              <a:moveTo>
                <a:pt x="1171967" y="72000"/>
              </a:moveTo>
              <a:lnTo>
                <a:pt x="1171967" y="288000"/>
              </a:lnTo>
              <a:cubicBezTo>
                <a:pt x="1171967" y="327765"/>
                <a:pt x="1204202" y="360000"/>
                <a:pt x="1243967" y="360000"/>
              </a:cubicBezTo>
              <a:cubicBezTo>
                <a:pt x="1283732" y="360000"/>
                <a:pt x="1315967" y="327765"/>
                <a:pt x="1315967" y="288000"/>
              </a:cubicBezTo>
              <a:lnTo>
                <a:pt x="1315967" y="72000"/>
              </a:lnTo>
              <a:cubicBezTo>
                <a:pt x="1315967" y="32235"/>
                <a:pt x="1283732" y="0"/>
                <a:pt x="1243967" y="0"/>
              </a:cubicBezTo>
              <a:cubicBezTo>
                <a:pt x="1204202" y="0"/>
                <a:pt x="1171967" y="32235"/>
                <a:pt x="1171967" y="72000"/>
              </a:cubicBezTo>
              <a:close/>
              <a:moveTo>
                <a:pt x="1171966" y="2470049"/>
              </a:moveTo>
              <a:lnTo>
                <a:pt x="1171966" y="2686049"/>
              </a:lnTo>
              <a:cubicBezTo>
                <a:pt x="1171966" y="2725814"/>
                <a:pt x="1204201" y="2758049"/>
                <a:pt x="1243966" y="2758049"/>
              </a:cubicBezTo>
              <a:cubicBezTo>
                <a:pt x="1283731" y="2758049"/>
                <a:pt x="1315966" y="2725814"/>
                <a:pt x="1315966" y="2686049"/>
              </a:cubicBezTo>
              <a:lnTo>
                <a:pt x="1315966" y="2470049"/>
              </a:lnTo>
              <a:cubicBezTo>
                <a:pt x="1315966" y="2430284"/>
                <a:pt x="1283731" y="2398049"/>
                <a:pt x="1243966" y="2398049"/>
              </a:cubicBezTo>
              <a:cubicBezTo>
                <a:pt x="1204201" y="2398049"/>
                <a:pt x="1171966" y="2430284"/>
                <a:pt x="1171966" y="2470049"/>
              </a:cubicBezTo>
              <a:close/>
              <a:moveTo>
                <a:pt x="515345" y="1370958"/>
              </a:moveTo>
              <a:cubicBezTo>
                <a:pt x="515344" y="1558300"/>
                <a:pt x="586814" y="1745642"/>
                <a:pt x="729750" y="1888579"/>
              </a:cubicBezTo>
              <a:cubicBezTo>
                <a:pt x="1015625" y="2174454"/>
                <a:pt x="1479119" y="2174454"/>
                <a:pt x="1764994" y="1888580"/>
              </a:cubicBezTo>
              <a:lnTo>
                <a:pt x="1940572" y="1713001"/>
              </a:lnTo>
              <a:lnTo>
                <a:pt x="2136413" y="1713002"/>
              </a:lnTo>
              <a:cubicBezTo>
                <a:pt x="2215124" y="1713001"/>
                <a:pt x="2278929" y="1649195"/>
                <a:pt x="2278929" y="1570486"/>
              </a:cubicBezTo>
              <a:lnTo>
                <a:pt x="2278929" y="1374645"/>
              </a:lnTo>
              <a:lnTo>
                <a:pt x="2282614" y="1370959"/>
              </a:lnTo>
              <a:lnTo>
                <a:pt x="2278929" y="1367272"/>
              </a:lnTo>
              <a:lnTo>
                <a:pt x="2278929" y="1171432"/>
              </a:lnTo>
              <a:cubicBezTo>
                <a:pt x="2278929" y="1092722"/>
                <a:pt x="2215123" y="1028916"/>
                <a:pt x="2136413" y="1028916"/>
              </a:cubicBezTo>
              <a:lnTo>
                <a:pt x="1940571" y="1028916"/>
              </a:lnTo>
              <a:cubicBezTo>
                <a:pt x="1882045" y="970390"/>
                <a:pt x="1823519" y="911862"/>
                <a:pt x="1764993" y="853336"/>
              </a:cubicBezTo>
              <a:cubicBezTo>
                <a:pt x="1479118" y="567461"/>
                <a:pt x="1015625" y="567462"/>
                <a:pt x="729750" y="853336"/>
              </a:cubicBezTo>
              <a:cubicBezTo>
                <a:pt x="586813" y="996273"/>
                <a:pt x="515344" y="1183616"/>
                <a:pt x="515345" y="1370958"/>
              </a:cubicBezTo>
              <a:close/>
              <a:moveTo>
                <a:pt x="388776" y="2386770"/>
              </a:moveTo>
              <a:cubicBezTo>
                <a:pt x="388776" y="2405196"/>
                <a:pt x="395805" y="2423622"/>
                <a:pt x="409865" y="2437681"/>
              </a:cubicBezTo>
              <a:cubicBezTo>
                <a:pt x="437983" y="2465800"/>
                <a:pt x="483570" y="2465800"/>
                <a:pt x="511688" y="2437681"/>
              </a:cubicBezTo>
              <a:lnTo>
                <a:pt x="664423" y="2284946"/>
              </a:lnTo>
              <a:cubicBezTo>
                <a:pt x="692541" y="2256828"/>
                <a:pt x="692541" y="2211241"/>
                <a:pt x="664423" y="2183123"/>
              </a:cubicBezTo>
              <a:cubicBezTo>
                <a:pt x="636305" y="2155005"/>
                <a:pt x="590718" y="2155005"/>
                <a:pt x="562599" y="2183123"/>
              </a:cubicBezTo>
              <a:lnTo>
                <a:pt x="409865" y="2335858"/>
              </a:lnTo>
              <a:cubicBezTo>
                <a:pt x="395805" y="2349917"/>
                <a:pt x="388776" y="2368343"/>
                <a:pt x="388776" y="2386770"/>
              </a:cubicBezTo>
              <a:close/>
              <a:moveTo>
                <a:pt x="388776" y="365689"/>
              </a:moveTo>
              <a:cubicBezTo>
                <a:pt x="388776" y="384115"/>
                <a:pt x="395805" y="402541"/>
                <a:pt x="409865" y="416600"/>
              </a:cubicBezTo>
              <a:lnTo>
                <a:pt x="562599" y="569335"/>
              </a:lnTo>
              <a:cubicBezTo>
                <a:pt x="590718" y="597454"/>
                <a:pt x="636305" y="597454"/>
                <a:pt x="664423" y="569335"/>
              </a:cubicBezTo>
              <a:cubicBezTo>
                <a:pt x="692541" y="541217"/>
                <a:pt x="692541" y="495630"/>
                <a:pt x="664423" y="467512"/>
              </a:cubicBezTo>
              <a:lnTo>
                <a:pt x="511688" y="314777"/>
              </a:lnTo>
              <a:cubicBezTo>
                <a:pt x="483570" y="286659"/>
                <a:pt x="437983" y="286659"/>
                <a:pt x="409865" y="314777"/>
              </a:cubicBezTo>
              <a:cubicBezTo>
                <a:pt x="395805" y="328836"/>
                <a:pt x="388776" y="347262"/>
                <a:pt x="388776" y="365689"/>
              </a:cubicBezTo>
              <a:close/>
              <a:moveTo>
                <a:pt x="0" y="1379024"/>
              </a:moveTo>
              <a:cubicBezTo>
                <a:pt x="0" y="1418789"/>
                <a:pt x="32235" y="1451024"/>
                <a:pt x="72000" y="1451024"/>
              </a:cubicBezTo>
              <a:lnTo>
                <a:pt x="288000" y="1451024"/>
              </a:lnTo>
              <a:cubicBezTo>
                <a:pt x="327765" y="1451024"/>
                <a:pt x="360000" y="1418789"/>
                <a:pt x="360000" y="1379024"/>
              </a:cubicBezTo>
              <a:cubicBezTo>
                <a:pt x="360000" y="1339259"/>
                <a:pt x="327765" y="1307024"/>
                <a:pt x="288000" y="1307024"/>
              </a:cubicBezTo>
              <a:lnTo>
                <a:pt x="72000" y="1307024"/>
              </a:lnTo>
              <a:cubicBezTo>
                <a:pt x="32235" y="1307024"/>
                <a:pt x="0" y="1339259"/>
                <a:pt x="0" y="1379024"/>
              </a:cubicBezTo>
              <a:close/>
            </a:path>
          </a:pathLst>
        </a:cu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1133481</xdr:colOff>
      <xdr:row>5</xdr:row>
      <xdr:rowOff>85724</xdr:rowOff>
    </xdr:from>
    <xdr:to>
      <xdr:col>7</xdr:col>
      <xdr:colOff>1444711</xdr:colOff>
      <xdr:row>6</xdr:row>
      <xdr:rowOff>108400</xdr:rowOff>
    </xdr:to>
    <xdr:grpSp>
      <xdr:nvGrpSpPr>
        <xdr:cNvPr id="2" name="信封圖示群組" descr="信封">
          <a:extLst>
            <a:ext uri="{FF2B5EF4-FFF2-40B4-BE49-F238E27FC236}">
              <a16:creationId xmlns:a16="http://schemas.microsoft.com/office/drawing/2014/main" id="{27037E6C-E072-4F59-AA48-2844284FB60A}"/>
            </a:ext>
          </a:extLst>
        </xdr:cNvPr>
        <xdr:cNvGrpSpPr>
          <a:grpSpLocks noChangeAspect="1"/>
        </xdr:cNvGrpSpPr>
      </xdr:nvGrpSpPr>
      <xdr:grpSpPr>
        <a:xfrm>
          <a:off x="10519936" y="2198542"/>
          <a:ext cx="311230" cy="265131"/>
          <a:chOff x="1847850" y="4562475"/>
          <a:chExt cx="447675" cy="381000"/>
        </a:xfrm>
        <a:solidFill>
          <a:schemeClr val="bg2">
            <a:lumMod val="50000"/>
          </a:schemeClr>
        </a:solidFill>
      </xdr:grpSpPr>
      <xdr:sp macro="" textlink="">
        <xdr:nvSpPr>
          <xdr:cNvPr id="3" name="手繪多邊形 16">
            <a:extLst>
              <a:ext uri="{FF2B5EF4-FFF2-40B4-BE49-F238E27FC236}">
                <a16:creationId xmlns:a16="http://schemas.microsoft.com/office/drawing/2014/main" id="{00E73754-A072-33E4-E796-5518FEE84E1E}"/>
              </a:ext>
            </a:extLst>
          </xdr:cNvPr>
          <xdr:cNvSpPr>
            <a:spLocks/>
          </xdr:cNvSpPr>
        </xdr:nvSpPr>
        <xdr:spPr bwMode="auto">
          <a:xfrm>
            <a:off x="1847850" y="4695825"/>
            <a:ext cx="447675" cy="247650"/>
          </a:xfrm>
          <a:custGeom>
            <a:avLst/>
            <a:gdLst>
              <a:gd name="T0" fmla="*/ 6 w 517"/>
              <a:gd name="T1" fmla="*/ 0 h 280"/>
              <a:gd name="T2" fmla="*/ 218 w 517"/>
              <a:gd name="T3" fmla="*/ 172 h 280"/>
              <a:gd name="T4" fmla="*/ 218 w 517"/>
              <a:gd name="T5" fmla="*/ 173 h 280"/>
              <a:gd name="T6" fmla="*/ 230 w 517"/>
              <a:gd name="T7" fmla="*/ 180 h 280"/>
              <a:gd name="T8" fmla="*/ 245 w 517"/>
              <a:gd name="T9" fmla="*/ 184 h 280"/>
              <a:gd name="T10" fmla="*/ 259 w 517"/>
              <a:gd name="T11" fmla="*/ 186 h 280"/>
              <a:gd name="T12" fmla="*/ 273 w 517"/>
              <a:gd name="T13" fmla="*/ 184 h 280"/>
              <a:gd name="T14" fmla="*/ 287 w 517"/>
              <a:gd name="T15" fmla="*/ 179 h 280"/>
              <a:gd name="T16" fmla="*/ 300 w 517"/>
              <a:gd name="T17" fmla="*/ 172 h 280"/>
              <a:gd name="T18" fmla="*/ 300 w 517"/>
              <a:gd name="T19" fmla="*/ 171 h 280"/>
              <a:gd name="T20" fmla="*/ 379 w 517"/>
              <a:gd name="T21" fmla="*/ 108 h 280"/>
              <a:gd name="T22" fmla="*/ 492 w 517"/>
              <a:gd name="T23" fmla="*/ 16 h 280"/>
              <a:gd name="T24" fmla="*/ 511 w 517"/>
              <a:gd name="T25" fmla="*/ 0 h 280"/>
              <a:gd name="T26" fmla="*/ 515 w 517"/>
              <a:gd name="T27" fmla="*/ 11 h 280"/>
              <a:gd name="T28" fmla="*/ 516 w 517"/>
              <a:gd name="T29" fmla="*/ 21 h 280"/>
              <a:gd name="T30" fmla="*/ 517 w 517"/>
              <a:gd name="T31" fmla="*/ 232 h 280"/>
              <a:gd name="T32" fmla="*/ 515 w 517"/>
              <a:gd name="T33" fmla="*/ 246 h 280"/>
              <a:gd name="T34" fmla="*/ 508 w 517"/>
              <a:gd name="T35" fmla="*/ 259 h 280"/>
              <a:gd name="T36" fmla="*/ 373 w 517"/>
              <a:gd name="T37" fmla="*/ 158 h 280"/>
              <a:gd name="T38" fmla="*/ 371 w 517"/>
              <a:gd name="T39" fmla="*/ 157 h 280"/>
              <a:gd name="T40" fmla="*/ 368 w 517"/>
              <a:gd name="T41" fmla="*/ 156 h 280"/>
              <a:gd name="T42" fmla="*/ 366 w 517"/>
              <a:gd name="T43" fmla="*/ 157 h 280"/>
              <a:gd name="T44" fmla="*/ 364 w 517"/>
              <a:gd name="T45" fmla="*/ 159 h 280"/>
              <a:gd name="T46" fmla="*/ 362 w 517"/>
              <a:gd name="T47" fmla="*/ 163 h 280"/>
              <a:gd name="T48" fmla="*/ 362 w 517"/>
              <a:gd name="T49" fmla="*/ 165 h 280"/>
              <a:gd name="T50" fmla="*/ 363 w 517"/>
              <a:gd name="T51" fmla="*/ 168 h 280"/>
              <a:gd name="T52" fmla="*/ 365 w 517"/>
              <a:gd name="T53" fmla="*/ 170 h 280"/>
              <a:gd name="T54" fmla="*/ 499 w 517"/>
              <a:gd name="T55" fmla="*/ 269 h 280"/>
              <a:gd name="T56" fmla="*/ 485 w 517"/>
              <a:gd name="T57" fmla="*/ 277 h 280"/>
              <a:gd name="T58" fmla="*/ 468 w 517"/>
              <a:gd name="T59" fmla="*/ 280 h 280"/>
              <a:gd name="T60" fmla="*/ 49 w 517"/>
              <a:gd name="T61" fmla="*/ 280 h 280"/>
              <a:gd name="T62" fmla="*/ 33 w 517"/>
              <a:gd name="T63" fmla="*/ 278 h 280"/>
              <a:gd name="T64" fmla="*/ 20 w 517"/>
              <a:gd name="T65" fmla="*/ 270 h 280"/>
              <a:gd name="T66" fmla="*/ 153 w 517"/>
              <a:gd name="T67" fmla="*/ 170 h 280"/>
              <a:gd name="T68" fmla="*/ 155 w 517"/>
              <a:gd name="T69" fmla="*/ 168 h 280"/>
              <a:gd name="T70" fmla="*/ 156 w 517"/>
              <a:gd name="T71" fmla="*/ 165 h 280"/>
              <a:gd name="T72" fmla="*/ 156 w 517"/>
              <a:gd name="T73" fmla="*/ 163 h 280"/>
              <a:gd name="T74" fmla="*/ 155 w 517"/>
              <a:gd name="T75" fmla="*/ 159 h 280"/>
              <a:gd name="T76" fmla="*/ 153 w 517"/>
              <a:gd name="T77" fmla="*/ 157 h 280"/>
              <a:gd name="T78" fmla="*/ 150 w 517"/>
              <a:gd name="T79" fmla="*/ 156 h 280"/>
              <a:gd name="T80" fmla="*/ 148 w 517"/>
              <a:gd name="T81" fmla="*/ 157 h 280"/>
              <a:gd name="T82" fmla="*/ 145 w 517"/>
              <a:gd name="T83" fmla="*/ 158 h 280"/>
              <a:gd name="T84" fmla="*/ 10 w 517"/>
              <a:gd name="T85" fmla="*/ 260 h 280"/>
              <a:gd name="T86" fmla="*/ 2 w 517"/>
              <a:gd name="T87" fmla="*/ 247 h 280"/>
              <a:gd name="T88" fmla="*/ 0 w 517"/>
              <a:gd name="T89" fmla="*/ 232 h 280"/>
              <a:gd name="T90" fmla="*/ 0 w 517"/>
              <a:gd name="T91" fmla="*/ 228 h 280"/>
              <a:gd name="T92" fmla="*/ 0 w 517"/>
              <a:gd name="T93" fmla="*/ 218 h 280"/>
              <a:gd name="T94" fmla="*/ 0 w 517"/>
              <a:gd name="T95" fmla="*/ 203 h 280"/>
              <a:gd name="T96" fmla="*/ 0 w 517"/>
              <a:gd name="T97" fmla="*/ 184 h 280"/>
              <a:gd name="T98" fmla="*/ 0 w 517"/>
              <a:gd name="T99" fmla="*/ 163 h 280"/>
              <a:gd name="T100" fmla="*/ 0 w 517"/>
              <a:gd name="T101" fmla="*/ 139 h 280"/>
              <a:gd name="T102" fmla="*/ 0 w 517"/>
              <a:gd name="T103" fmla="*/ 115 h 280"/>
              <a:gd name="T104" fmla="*/ 0 w 517"/>
              <a:gd name="T105" fmla="*/ 91 h 280"/>
              <a:gd name="T106" fmla="*/ 0 w 517"/>
              <a:gd name="T107" fmla="*/ 69 h 280"/>
              <a:gd name="T108" fmla="*/ 0 w 517"/>
              <a:gd name="T109" fmla="*/ 50 h 280"/>
              <a:gd name="T110" fmla="*/ 0 w 517"/>
              <a:gd name="T111" fmla="*/ 35 h 280"/>
              <a:gd name="T112" fmla="*/ 0 w 517"/>
              <a:gd name="T113" fmla="*/ 25 h 280"/>
              <a:gd name="T114" fmla="*/ 0 w 517"/>
              <a:gd name="T115" fmla="*/ 21 h 280"/>
              <a:gd name="T116" fmla="*/ 1 w 517"/>
              <a:gd name="T117" fmla="*/ 10 h 280"/>
              <a:gd name="T118" fmla="*/ 6 w 517"/>
              <a:gd name="T119" fmla="*/ 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</a:cxnLst>
            <a:rect l="0" t="0" r="r" b="b"/>
            <a:pathLst>
              <a:path w="517" h="280">
                <a:moveTo>
                  <a:pt x="6" y="0"/>
                </a:moveTo>
                <a:lnTo>
                  <a:pt x="218" y="172"/>
                </a:lnTo>
                <a:lnTo>
                  <a:pt x="218" y="173"/>
                </a:lnTo>
                <a:lnTo>
                  <a:pt x="230" y="180"/>
                </a:lnTo>
                <a:lnTo>
                  <a:pt x="245" y="184"/>
                </a:lnTo>
                <a:lnTo>
                  <a:pt x="259" y="186"/>
                </a:lnTo>
                <a:lnTo>
                  <a:pt x="273" y="184"/>
                </a:lnTo>
                <a:lnTo>
                  <a:pt x="287" y="179"/>
                </a:lnTo>
                <a:lnTo>
                  <a:pt x="300" y="172"/>
                </a:lnTo>
                <a:lnTo>
                  <a:pt x="300" y="171"/>
                </a:lnTo>
                <a:lnTo>
                  <a:pt x="379" y="108"/>
                </a:lnTo>
                <a:lnTo>
                  <a:pt x="492" y="16"/>
                </a:lnTo>
                <a:lnTo>
                  <a:pt x="511" y="0"/>
                </a:lnTo>
                <a:lnTo>
                  <a:pt x="515" y="11"/>
                </a:lnTo>
                <a:lnTo>
                  <a:pt x="516" y="21"/>
                </a:lnTo>
                <a:lnTo>
                  <a:pt x="517" y="232"/>
                </a:lnTo>
                <a:lnTo>
                  <a:pt x="515" y="246"/>
                </a:lnTo>
                <a:lnTo>
                  <a:pt x="508" y="259"/>
                </a:lnTo>
                <a:lnTo>
                  <a:pt x="373" y="158"/>
                </a:lnTo>
                <a:lnTo>
                  <a:pt x="371" y="157"/>
                </a:lnTo>
                <a:lnTo>
                  <a:pt x="368" y="156"/>
                </a:lnTo>
                <a:lnTo>
                  <a:pt x="366" y="157"/>
                </a:lnTo>
                <a:lnTo>
                  <a:pt x="364" y="159"/>
                </a:lnTo>
                <a:lnTo>
                  <a:pt x="362" y="163"/>
                </a:lnTo>
                <a:lnTo>
                  <a:pt x="362" y="165"/>
                </a:lnTo>
                <a:lnTo>
                  <a:pt x="363" y="168"/>
                </a:lnTo>
                <a:lnTo>
                  <a:pt x="365" y="170"/>
                </a:lnTo>
                <a:lnTo>
                  <a:pt x="499" y="269"/>
                </a:lnTo>
                <a:lnTo>
                  <a:pt x="485" y="277"/>
                </a:lnTo>
                <a:lnTo>
                  <a:pt x="468" y="280"/>
                </a:lnTo>
                <a:lnTo>
                  <a:pt x="49" y="280"/>
                </a:lnTo>
                <a:lnTo>
                  <a:pt x="33" y="278"/>
                </a:lnTo>
                <a:lnTo>
                  <a:pt x="20" y="270"/>
                </a:lnTo>
                <a:lnTo>
                  <a:pt x="153" y="170"/>
                </a:lnTo>
                <a:lnTo>
                  <a:pt x="155" y="168"/>
                </a:lnTo>
                <a:lnTo>
                  <a:pt x="156" y="165"/>
                </a:lnTo>
                <a:lnTo>
                  <a:pt x="156" y="163"/>
                </a:lnTo>
                <a:lnTo>
                  <a:pt x="155" y="159"/>
                </a:lnTo>
                <a:lnTo>
                  <a:pt x="153" y="157"/>
                </a:lnTo>
                <a:lnTo>
                  <a:pt x="150" y="156"/>
                </a:lnTo>
                <a:lnTo>
                  <a:pt x="148" y="157"/>
                </a:lnTo>
                <a:lnTo>
                  <a:pt x="145" y="158"/>
                </a:lnTo>
                <a:lnTo>
                  <a:pt x="10" y="260"/>
                </a:lnTo>
                <a:lnTo>
                  <a:pt x="2" y="247"/>
                </a:lnTo>
                <a:lnTo>
                  <a:pt x="0" y="232"/>
                </a:lnTo>
                <a:lnTo>
                  <a:pt x="0" y="228"/>
                </a:lnTo>
                <a:lnTo>
                  <a:pt x="0" y="218"/>
                </a:lnTo>
                <a:lnTo>
                  <a:pt x="0" y="203"/>
                </a:lnTo>
                <a:lnTo>
                  <a:pt x="0" y="184"/>
                </a:lnTo>
                <a:lnTo>
                  <a:pt x="0" y="163"/>
                </a:lnTo>
                <a:lnTo>
                  <a:pt x="0" y="139"/>
                </a:lnTo>
                <a:lnTo>
                  <a:pt x="0" y="115"/>
                </a:lnTo>
                <a:lnTo>
                  <a:pt x="0" y="91"/>
                </a:lnTo>
                <a:lnTo>
                  <a:pt x="0" y="69"/>
                </a:lnTo>
                <a:lnTo>
                  <a:pt x="0" y="50"/>
                </a:lnTo>
                <a:lnTo>
                  <a:pt x="0" y="35"/>
                </a:lnTo>
                <a:lnTo>
                  <a:pt x="0" y="25"/>
                </a:lnTo>
                <a:lnTo>
                  <a:pt x="0" y="21"/>
                </a:lnTo>
                <a:lnTo>
                  <a:pt x="1" y="10"/>
                </a:lnTo>
                <a:lnTo>
                  <a:pt x="6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4" name="手繪多邊形 17">
            <a:extLst>
              <a:ext uri="{FF2B5EF4-FFF2-40B4-BE49-F238E27FC236}">
                <a16:creationId xmlns:a16="http://schemas.microsoft.com/office/drawing/2014/main" id="{CF24F1C7-5BC6-76CA-7857-27803B3AF6B1}"/>
              </a:ext>
            </a:extLst>
          </xdr:cNvPr>
          <xdr:cNvSpPr>
            <a:spLocks/>
          </xdr:cNvSpPr>
        </xdr:nvSpPr>
        <xdr:spPr bwMode="auto">
          <a:xfrm>
            <a:off x="1866900" y="4562475"/>
            <a:ext cx="409575" cy="209550"/>
          </a:xfrm>
          <a:custGeom>
            <a:avLst/>
            <a:gdLst>
              <a:gd name="T0" fmla="*/ 234 w 467"/>
              <a:gd name="T1" fmla="*/ 0 h 245"/>
              <a:gd name="T2" fmla="*/ 248 w 467"/>
              <a:gd name="T3" fmla="*/ 1 h 245"/>
              <a:gd name="T4" fmla="*/ 261 w 467"/>
              <a:gd name="T5" fmla="*/ 6 h 245"/>
              <a:gd name="T6" fmla="*/ 274 w 467"/>
              <a:gd name="T7" fmla="*/ 13 h 245"/>
              <a:gd name="T8" fmla="*/ 467 w 467"/>
              <a:gd name="T9" fmla="*/ 139 h 245"/>
              <a:gd name="T10" fmla="*/ 397 w 467"/>
              <a:gd name="T11" fmla="*/ 195 h 245"/>
              <a:gd name="T12" fmla="*/ 310 w 467"/>
              <a:gd name="T13" fmla="*/ 127 h 245"/>
              <a:gd name="T14" fmla="*/ 310 w 467"/>
              <a:gd name="T15" fmla="*/ 191 h 245"/>
              <a:gd name="T16" fmla="*/ 312 w 467"/>
              <a:gd name="T17" fmla="*/ 202 h 245"/>
              <a:gd name="T18" fmla="*/ 318 w 467"/>
              <a:gd name="T19" fmla="*/ 210 h 245"/>
              <a:gd name="T20" fmla="*/ 326 w 467"/>
              <a:gd name="T21" fmla="*/ 215 h 245"/>
              <a:gd name="T22" fmla="*/ 336 w 467"/>
              <a:gd name="T23" fmla="*/ 217 h 245"/>
              <a:gd name="T24" fmla="*/ 371 w 467"/>
              <a:gd name="T25" fmla="*/ 217 h 245"/>
              <a:gd name="T26" fmla="*/ 354 w 467"/>
              <a:gd name="T27" fmla="*/ 231 h 245"/>
              <a:gd name="T28" fmla="*/ 337 w 467"/>
              <a:gd name="T29" fmla="*/ 245 h 245"/>
              <a:gd name="T30" fmla="*/ 336 w 467"/>
              <a:gd name="T31" fmla="*/ 245 h 245"/>
              <a:gd name="T32" fmla="*/ 319 w 467"/>
              <a:gd name="T33" fmla="*/ 242 h 245"/>
              <a:gd name="T34" fmla="*/ 304 w 467"/>
              <a:gd name="T35" fmla="*/ 234 h 245"/>
              <a:gd name="T36" fmla="*/ 293 w 467"/>
              <a:gd name="T37" fmla="*/ 223 h 245"/>
              <a:gd name="T38" fmla="*/ 285 w 467"/>
              <a:gd name="T39" fmla="*/ 209 h 245"/>
              <a:gd name="T40" fmla="*/ 283 w 467"/>
              <a:gd name="T41" fmla="*/ 191 h 245"/>
              <a:gd name="T42" fmla="*/ 283 w 467"/>
              <a:gd name="T43" fmla="*/ 124 h 245"/>
              <a:gd name="T44" fmla="*/ 106 w 467"/>
              <a:gd name="T45" fmla="*/ 124 h 245"/>
              <a:gd name="T46" fmla="*/ 91 w 467"/>
              <a:gd name="T47" fmla="*/ 127 h 245"/>
              <a:gd name="T48" fmla="*/ 80 w 467"/>
              <a:gd name="T49" fmla="*/ 134 h 245"/>
              <a:gd name="T50" fmla="*/ 73 w 467"/>
              <a:gd name="T51" fmla="*/ 146 h 245"/>
              <a:gd name="T52" fmla="*/ 70 w 467"/>
              <a:gd name="T53" fmla="*/ 160 h 245"/>
              <a:gd name="T54" fmla="*/ 70 w 467"/>
              <a:gd name="T55" fmla="*/ 195 h 245"/>
              <a:gd name="T56" fmla="*/ 0 w 467"/>
              <a:gd name="T57" fmla="*/ 139 h 245"/>
              <a:gd name="T58" fmla="*/ 194 w 467"/>
              <a:gd name="T59" fmla="*/ 12 h 245"/>
              <a:gd name="T60" fmla="*/ 194 w 467"/>
              <a:gd name="T61" fmla="*/ 12 h 245"/>
              <a:gd name="T62" fmla="*/ 206 w 467"/>
              <a:gd name="T63" fmla="*/ 5 h 245"/>
              <a:gd name="T64" fmla="*/ 220 w 467"/>
              <a:gd name="T65" fmla="*/ 1 h 245"/>
              <a:gd name="T66" fmla="*/ 234 w 467"/>
              <a:gd name="T67" fmla="*/ 0 h 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67" h="245">
                <a:moveTo>
                  <a:pt x="234" y="0"/>
                </a:moveTo>
                <a:lnTo>
                  <a:pt x="248" y="1"/>
                </a:lnTo>
                <a:lnTo>
                  <a:pt x="261" y="6"/>
                </a:lnTo>
                <a:lnTo>
                  <a:pt x="274" y="13"/>
                </a:lnTo>
                <a:lnTo>
                  <a:pt x="467" y="139"/>
                </a:lnTo>
                <a:lnTo>
                  <a:pt x="397" y="195"/>
                </a:lnTo>
                <a:lnTo>
                  <a:pt x="310" y="127"/>
                </a:lnTo>
                <a:lnTo>
                  <a:pt x="310" y="191"/>
                </a:lnTo>
                <a:lnTo>
                  <a:pt x="312" y="202"/>
                </a:lnTo>
                <a:lnTo>
                  <a:pt x="318" y="210"/>
                </a:lnTo>
                <a:lnTo>
                  <a:pt x="326" y="215"/>
                </a:lnTo>
                <a:lnTo>
                  <a:pt x="336" y="217"/>
                </a:lnTo>
                <a:lnTo>
                  <a:pt x="371" y="217"/>
                </a:lnTo>
                <a:lnTo>
                  <a:pt x="354" y="231"/>
                </a:lnTo>
                <a:lnTo>
                  <a:pt x="337" y="245"/>
                </a:lnTo>
                <a:lnTo>
                  <a:pt x="336" y="245"/>
                </a:lnTo>
                <a:lnTo>
                  <a:pt x="319" y="242"/>
                </a:lnTo>
                <a:lnTo>
                  <a:pt x="304" y="234"/>
                </a:lnTo>
                <a:lnTo>
                  <a:pt x="293" y="223"/>
                </a:lnTo>
                <a:lnTo>
                  <a:pt x="285" y="209"/>
                </a:lnTo>
                <a:lnTo>
                  <a:pt x="283" y="191"/>
                </a:lnTo>
                <a:lnTo>
                  <a:pt x="283" y="124"/>
                </a:lnTo>
                <a:lnTo>
                  <a:pt x="106" y="124"/>
                </a:lnTo>
                <a:lnTo>
                  <a:pt x="91" y="127"/>
                </a:lnTo>
                <a:lnTo>
                  <a:pt x="80" y="134"/>
                </a:lnTo>
                <a:lnTo>
                  <a:pt x="73" y="146"/>
                </a:lnTo>
                <a:lnTo>
                  <a:pt x="70" y="160"/>
                </a:lnTo>
                <a:lnTo>
                  <a:pt x="70" y="195"/>
                </a:lnTo>
                <a:lnTo>
                  <a:pt x="0" y="139"/>
                </a:lnTo>
                <a:lnTo>
                  <a:pt x="194" y="12"/>
                </a:lnTo>
                <a:lnTo>
                  <a:pt x="194" y="12"/>
                </a:lnTo>
                <a:lnTo>
                  <a:pt x="206" y="5"/>
                </a:lnTo>
                <a:lnTo>
                  <a:pt x="220" y="1"/>
                </a:lnTo>
                <a:lnTo>
                  <a:pt x="234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779196</xdr:colOff>
      <xdr:row>5</xdr:row>
      <xdr:rowOff>42182</xdr:rowOff>
    </xdr:from>
    <xdr:to>
      <xdr:col>1</xdr:col>
      <xdr:colOff>1004340</xdr:colOff>
      <xdr:row>6</xdr:row>
      <xdr:rowOff>117833</xdr:rowOff>
    </xdr:to>
    <xdr:sp macro="" textlink="">
      <xdr:nvSpPr>
        <xdr:cNvPr id="5" name="人員圖示" descr="人員">
          <a:extLst>
            <a:ext uri="{FF2B5EF4-FFF2-40B4-BE49-F238E27FC236}">
              <a16:creationId xmlns:a16="http://schemas.microsoft.com/office/drawing/2014/main" id="{A4D28802-2C01-4CAF-A5A8-E6CCE2D32E12}"/>
            </a:ext>
          </a:extLst>
        </xdr:cNvPr>
        <xdr:cNvSpPr>
          <a:spLocks noChangeAspect="1"/>
        </xdr:cNvSpPr>
      </xdr:nvSpPr>
      <xdr:spPr bwMode="auto">
        <a:xfrm>
          <a:off x="1017321" y="2166257"/>
          <a:ext cx="225144" cy="323301"/>
        </a:xfrm>
        <a:custGeom>
          <a:avLst/>
          <a:gdLst>
            <a:gd name="T0" fmla="*/ 209 w 376"/>
            <a:gd name="T1" fmla="*/ 3 h 523"/>
            <a:gd name="T2" fmla="*/ 248 w 376"/>
            <a:gd name="T3" fmla="*/ 21 h 523"/>
            <a:gd name="T4" fmla="*/ 274 w 376"/>
            <a:gd name="T5" fmla="*/ 55 h 523"/>
            <a:gd name="T6" fmla="*/ 285 w 376"/>
            <a:gd name="T7" fmla="*/ 97 h 523"/>
            <a:gd name="T8" fmla="*/ 295 w 376"/>
            <a:gd name="T9" fmla="*/ 122 h 523"/>
            <a:gd name="T10" fmla="*/ 305 w 376"/>
            <a:gd name="T11" fmla="*/ 139 h 523"/>
            <a:gd name="T12" fmla="*/ 302 w 376"/>
            <a:gd name="T13" fmla="*/ 161 h 523"/>
            <a:gd name="T14" fmla="*/ 285 w 376"/>
            <a:gd name="T15" fmla="*/ 172 h 523"/>
            <a:gd name="T16" fmla="*/ 282 w 376"/>
            <a:gd name="T17" fmla="*/ 198 h 523"/>
            <a:gd name="T18" fmla="*/ 260 w 376"/>
            <a:gd name="T19" fmla="*/ 239 h 523"/>
            <a:gd name="T20" fmla="*/ 223 w 376"/>
            <a:gd name="T21" fmla="*/ 265 h 523"/>
            <a:gd name="T22" fmla="*/ 240 w 376"/>
            <a:gd name="T23" fmla="*/ 267 h 523"/>
            <a:gd name="T24" fmla="*/ 246 w 376"/>
            <a:gd name="T25" fmla="*/ 268 h 523"/>
            <a:gd name="T26" fmla="*/ 341 w 376"/>
            <a:gd name="T27" fmla="*/ 292 h 523"/>
            <a:gd name="T28" fmla="*/ 366 w 376"/>
            <a:gd name="T29" fmla="*/ 316 h 523"/>
            <a:gd name="T30" fmla="*/ 376 w 376"/>
            <a:gd name="T31" fmla="*/ 351 h 523"/>
            <a:gd name="T32" fmla="*/ 374 w 376"/>
            <a:gd name="T33" fmla="*/ 509 h 523"/>
            <a:gd name="T34" fmla="*/ 362 w 376"/>
            <a:gd name="T35" fmla="*/ 521 h 523"/>
            <a:gd name="T36" fmla="*/ 23 w 376"/>
            <a:gd name="T37" fmla="*/ 523 h 523"/>
            <a:gd name="T38" fmla="*/ 6 w 376"/>
            <a:gd name="T39" fmla="*/ 516 h 523"/>
            <a:gd name="T40" fmla="*/ 0 w 376"/>
            <a:gd name="T41" fmla="*/ 500 h 523"/>
            <a:gd name="T42" fmla="*/ 2 w 376"/>
            <a:gd name="T43" fmla="*/ 332 h 523"/>
            <a:gd name="T44" fmla="*/ 20 w 376"/>
            <a:gd name="T45" fmla="*/ 302 h 523"/>
            <a:gd name="T46" fmla="*/ 52 w 376"/>
            <a:gd name="T47" fmla="*/ 285 h 523"/>
            <a:gd name="T48" fmla="*/ 132 w 376"/>
            <a:gd name="T49" fmla="*/ 268 h 523"/>
            <a:gd name="T50" fmla="*/ 152 w 376"/>
            <a:gd name="T51" fmla="*/ 265 h 523"/>
            <a:gd name="T52" fmla="*/ 115 w 376"/>
            <a:gd name="T53" fmla="*/ 240 h 523"/>
            <a:gd name="T54" fmla="*/ 93 w 376"/>
            <a:gd name="T55" fmla="*/ 198 h 523"/>
            <a:gd name="T56" fmla="*/ 90 w 376"/>
            <a:gd name="T57" fmla="*/ 172 h 523"/>
            <a:gd name="T58" fmla="*/ 73 w 376"/>
            <a:gd name="T59" fmla="*/ 161 h 523"/>
            <a:gd name="T60" fmla="*/ 70 w 376"/>
            <a:gd name="T61" fmla="*/ 139 h 523"/>
            <a:gd name="T62" fmla="*/ 80 w 376"/>
            <a:gd name="T63" fmla="*/ 122 h 523"/>
            <a:gd name="T64" fmla="*/ 90 w 376"/>
            <a:gd name="T65" fmla="*/ 97 h 523"/>
            <a:gd name="T66" fmla="*/ 99 w 376"/>
            <a:gd name="T67" fmla="*/ 55 h 523"/>
            <a:gd name="T68" fmla="*/ 126 w 376"/>
            <a:gd name="T69" fmla="*/ 21 h 523"/>
            <a:gd name="T70" fmla="*/ 165 w 376"/>
            <a:gd name="T71" fmla="*/ 3 h 52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</a:cxnLst>
          <a:rect l="0" t="0" r="r" b="b"/>
          <a:pathLst>
            <a:path w="376" h="523">
              <a:moveTo>
                <a:pt x="187" y="0"/>
              </a:moveTo>
              <a:lnTo>
                <a:pt x="209" y="3"/>
              </a:lnTo>
              <a:lnTo>
                <a:pt x="230" y="10"/>
              </a:lnTo>
              <a:lnTo>
                <a:pt x="248" y="21"/>
              </a:lnTo>
              <a:lnTo>
                <a:pt x="263" y="36"/>
              </a:lnTo>
              <a:lnTo>
                <a:pt x="274" y="55"/>
              </a:lnTo>
              <a:lnTo>
                <a:pt x="282" y="75"/>
              </a:lnTo>
              <a:lnTo>
                <a:pt x="285" y="97"/>
              </a:lnTo>
              <a:lnTo>
                <a:pt x="285" y="120"/>
              </a:lnTo>
              <a:lnTo>
                <a:pt x="295" y="122"/>
              </a:lnTo>
              <a:lnTo>
                <a:pt x="302" y="129"/>
              </a:lnTo>
              <a:lnTo>
                <a:pt x="305" y="139"/>
              </a:lnTo>
              <a:lnTo>
                <a:pt x="305" y="151"/>
              </a:lnTo>
              <a:lnTo>
                <a:pt x="302" y="161"/>
              </a:lnTo>
              <a:lnTo>
                <a:pt x="295" y="169"/>
              </a:lnTo>
              <a:lnTo>
                <a:pt x="285" y="172"/>
              </a:lnTo>
              <a:lnTo>
                <a:pt x="285" y="175"/>
              </a:lnTo>
              <a:lnTo>
                <a:pt x="282" y="198"/>
              </a:lnTo>
              <a:lnTo>
                <a:pt x="273" y="220"/>
              </a:lnTo>
              <a:lnTo>
                <a:pt x="260" y="239"/>
              </a:lnTo>
              <a:lnTo>
                <a:pt x="243" y="254"/>
              </a:lnTo>
              <a:lnTo>
                <a:pt x="223" y="265"/>
              </a:lnTo>
              <a:lnTo>
                <a:pt x="232" y="266"/>
              </a:lnTo>
              <a:lnTo>
                <a:pt x="240" y="267"/>
              </a:lnTo>
              <a:lnTo>
                <a:pt x="245" y="268"/>
              </a:lnTo>
              <a:lnTo>
                <a:pt x="246" y="268"/>
              </a:lnTo>
              <a:lnTo>
                <a:pt x="323" y="285"/>
              </a:lnTo>
              <a:lnTo>
                <a:pt x="341" y="292"/>
              </a:lnTo>
              <a:lnTo>
                <a:pt x="355" y="302"/>
              </a:lnTo>
              <a:lnTo>
                <a:pt x="366" y="316"/>
              </a:lnTo>
              <a:lnTo>
                <a:pt x="373" y="332"/>
              </a:lnTo>
              <a:lnTo>
                <a:pt x="376" y="351"/>
              </a:lnTo>
              <a:lnTo>
                <a:pt x="376" y="500"/>
              </a:lnTo>
              <a:lnTo>
                <a:pt x="374" y="509"/>
              </a:lnTo>
              <a:lnTo>
                <a:pt x="369" y="516"/>
              </a:lnTo>
              <a:lnTo>
                <a:pt x="362" y="521"/>
              </a:lnTo>
              <a:lnTo>
                <a:pt x="353" y="523"/>
              </a:lnTo>
              <a:lnTo>
                <a:pt x="23" y="523"/>
              </a:lnTo>
              <a:lnTo>
                <a:pt x="14" y="521"/>
              </a:lnTo>
              <a:lnTo>
                <a:pt x="6" y="516"/>
              </a:lnTo>
              <a:lnTo>
                <a:pt x="1" y="509"/>
              </a:lnTo>
              <a:lnTo>
                <a:pt x="0" y="500"/>
              </a:lnTo>
              <a:lnTo>
                <a:pt x="0" y="351"/>
              </a:lnTo>
              <a:lnTo>
                <a:pt x="2" y="332"/>
              </a:lnTo>
              <a:lnTo>
                <a:pt x="9" y="316"/>
              </a:lnTo>
              <a:lnTo>
                <a:pt x="20" y="302"/>
              </a:lnTo>
              <a:lnTo>
                <a:pt x="35" y="292"/>
              </a:lnTo>
              <a:lnTo>
                <a:pt x="52" y="285"/>
              </a:lnTo>
              <a:lnTo>
                <a:pt x="129" y="268"/>
              </a:lnTo>
              <a:lnTo>
                <a:pt x="132" y="268"/>
              </a:lnTo>
              <a:lnTo>
                <a:pt x="140" y="267"/>
              </a:lnTo>
              <a:lnTo>
                <a:pt x="152" y="265"/>
              </a:lnTo>
              <a:lnTo>
                <a:pt x="132" y="255"/>
              </a:lnTo>
              <a:lnTo>
                <a:pt x="115" y="240"/>
              </a:lnTo>
              <a:lnTo>
                <a:pt x="101" y="220"/>
              </a:lnTo>
              <a:lnTo>
                <a:pt x="93" y="198"/>
              </a:lnTo>
              <a:lnTo>
                <a:pt x="90" y="175"/>
              </a:lnTo>
              <a:lnTo>
                <a:pt x="90" y="172"/>
              </a:lnTo>
              <a:lnTo>
                <a:pt x="80" y="169"/>
              </a:lnTo>
              <a:lnTo>
                <a:pt x="73" y="161"/>
              </a:lnTo>
              <a:lnTo>
                <a:pt x="70" y="151"/>
              </a:lnTo>
              <a:lnTo>
                <a:pt x="70" y="139"/>
              </a:lnTo>
              <a:lnTo>
                <a:pt x="73" y="129"/>
              </a:lnTo>
              <a:lnTo>
                <a:pt x="80" y="122"/>
              </a:lnTo>
              <a:lnTo>
                <a:pt x="90" y="120"/>
              </a:lnTo>
              <a:lnTo>
                <a:pt x="90" y="97"/>
              </a:lnTo>
              <a:lnTo>
                <a:pt x="92" y="75"/>
              </a:lnTo>
              <a:lnTo>
                <a:pt x="99" y="55"/>
              </a:lnTo>
              <a:lnTo>
                <a:pt x="112" y="36"/>
              </a:lnTo>
              <a:lnTo>
                <a:pt x="126" y="21"/>
              </a:lnTo>
              <a:lnTo>
                <a:pt x="144" y="10"/>
              </a:lnTo>
              <a:lnTo>
                <a:pt x="165" y="3"/>
              </a:lnTo>
              <a:lnTo>
                <a:pt x="187" y="0"/>
              </a:lnTo>
              <a:close/>
            </a:path>
          </a:pathLst>
        </a:custGeom>
        <a:solidFill>
          <a:schemeClr val="bg2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 editAs="oneCell">
    <xdr:from>
      <xdr:col>7</xdr:col>
      <xdr:colOff>1130573</xdr:colOff>
      <xdr:row>3</xdr:row>
      <xdr:rowOff>114300</xdr:rowOff>
    </xdr:from>
    <xdr:to>
      <xdr:col>7</xdr:col>
      <xdr:colOff>1428569</xdr:colOff>
      <xdr:row>4</xdr:row>
      <xdr:rowOff>117113</xdr:rowOff>
    </xdr:to>
    <xdr:grpSp>
      <xdr:nvGrpSpPr>
        <xdr:cNvPr id="6" name="電話圖示群組" descr="電話">
          <a:extLst>
            <a:ext uri="{FF2B5EF4-FFF2-40B4-BE49-F238E27FC236}">
              <a16:creationId xmlns:a16="http://schemas.microsoft.com/office/drawing/2014/main" id="{9D7D83C1-E118-46D7-9F10-259C0BDE9993}"/>
            </a:ext>
          </a:extLst>
        </xdr:cNvPr>
        <xdr:cNvGrpSpPr>
          <a:grpSpLocks noChangeAspect="1"/>
        </xdr:cNvGrpSpPr>
      </xdr:nvGrpSpPr>
      <xdr:grpSpPr>
        <a:xfrm>
          <a:off x="10517028" y="1742209"/>
          <a:ext cx="297996" cy="245268"/>
          <a:chOff x="1857375" y="5410200"/>
          <a:chExt cx="428625" cy="352425"/>
        </a:xfrm>
        <a:solidFill>
          <a:schemeClr val="bg2">
            <a:lumMod val="50000"/>
          </a:schemeClr>
        </a:solidFill>
      </xdr:grpSpPr>
      <xdr:sp macro="" textlink="">
        <xdr:nvSpPr>
          <xdr:cNvPr id="7" name="手繪多邊形 20">
            <a:extLst>
              <a:ext uri="{FF2B5EF4-FFF2-40B4-BE49-F238E27FC236}">
                <a16:creationId xmlns:a16="http://schemas.microsoft.com/office/drawing/2014/main" id="{6CBE3AA4-D319-D7DF-5C04-8705BCC91C26}"/>
              </a:ext>
            </a:extLst>
          </xdr:cNvPr>
          <xdr:cNvSpPr>
            <a:spLocks/>
          </xdr:cNvSpPr>
        </xdr:nvSpPr>
        <xdr:spPr bwMode="auto">
          <a:xfrm>
            <a:off x="2190750" y="5486400"/>
            <a:ext cx="95250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4 w 106"/>
              <a:gd name="T7" fmla="*/ 27 h 41"/>
              <a:gd name="T8" fmla="*/ 99 w 106"/>
              <a:gd name="T9" fmla="*/ 35 h 41"/>
              <a:gd name="T10" fmla="*/ 96 w 106"/>
              <a:gd name="T11" fmla="*/ 38 h 41"/>
              <a:gd name="T12" fmla="*/ 92 w 106"/>
              <a:gd name="T13" fmla="*/ 40 h 41"/>
              <a:gd name="T14" fmla="*/ 88 w 106"/>
              <a:gd name="T15" fmla="*/ 41 h 41"/>
              <a:gd name="T16" fmla="*/ 84 w 106"/>
              <a:gd name="T17" fmla="*/ 41 h 41"/>
              <a:gd name="T18" fmla="*/ 23 w 106"/>
              <a:gd name="T19" fmla="*/ 41 h 41"/>
              <a:gd name="T20" fmla="*/ 19 w 106"/>
              <a:gd name="T21" fmla="*/ 41 h 41"/>
              <a:gd name="T22" fmla="*/ 15 w 106"/>
              <a:gd name="T23" fmla="*/ 40 h 41"/>
              <a:gd name="T24" fmla="*/ 11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4" y="27"/>
                </a:lnTo>
                <a:lnTo>
                  <a:pt x="99" y="35"/>
                </a:lnTo>
                <a:lnTo>
                  <a:pt x="96" y="38"/>
                </a:lnTo>
                <a:lnTo>
                  <a:pt x="92" y="40"/>
                </a:lnTo>
                <a:lnTo>
                  <a:pt x="88" y="41"/>
                </a:lnTo>
                <a:lnTo>
                  <a:pt x="84" y="41"/>
                </a:lnTo>
                <a:lnTo>
                  <a:pt x="23" y="41"/>
                </a:lnTo>
                <a:lnTo>
                  <a:pt x="19" y="41"/>
                </a:lnTo>
                <a:lnTo>
                  <a:pt x="15" y="40"/>
                </a:lnTo>
                <a:lnTo>
                  <a:pt x="11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8" name="手繪多邊形 21">
            <a:extLst>
              <a:ext uri="{FF2B5EF4-FFF2-40B4-BE49-F238E27FC236}">
                <a16:creationId xmlns:a16="http://schemas.microsoft.com/office/drawing/2014/main" id="{B522CE95-C8EF-2CBF-E02B-79C85A2DF8DD}"/>
              </a:ext>
            </a:extLst>
          </xdr:cNvPr>
          <xdr:cNvSpPr>
            <a:spLocks/>
          </xdr:cNvSpPr>
        </xdr:nvSpPr>
        <xdr:spPr bwMode="auto">
          <a:xfrm>
            <a:off x="1866900" y="5486400"/>
            <a:ext cx="85725" cy="38100"/>
          </a:xfrm>
          <a:custGeom>
            <a:avLst/>
            <a:gdLst>
              <a:gd name="T0" fmla="*/ 0 w 106"/>
              <a:gd name="T1" fmla="*/ 0 h 41"/>
              <a:gd name="T2" fmla="*/ 106 w 106"/>
              <a:gd name="T3" fmla="*/ 0 h 41"/>
              <a:gd name="T4" fmla="*/ 106 w 106"/>
              <a:gd name="T5" fmla="*/ 18 h 41"/>
              <a:gd name="T6" fmla="*/ 103 w 106"/>
              <a:gd name="T7" fmla="*/ 27 h 41"/>
              <a:gd name="T8" fmla="*/ 98 w 106"/>
              <a:gd name="T9" fmla="*/ 35 h 41"/>
              <a:gd name="T10" fmla="*/ 95 w 106"/>
              <a:gd name="T11" fmla="*/ 38 h 41"/>
              <a:gd name="T12" fmla="*/ 91 w 106"/>
              <a:gd name="T13" fmla="*/ 40 h 41"/>
              <a:gd name="T14" fmla="*/ 87 w 106"/>
              <a:gd name="T15" fmla="*/ 41 h 41"/>
              <a:gd name="T16" fmla="*/ 83 w 106"/>
              <a:gd name="T17" fmla="*/ 41 h 41"/>
              <a:gd name="T18" fmla="*/ 22 w 106"/>
              <a:gd name="T19" fmla="*/ 41 h 41"/>
              <a:gd name="T20" fmla="*/ 18 w 106"/>
              <a:gd name="T21" fmla="*/ 41 h 41"/>
              <a:gd name="T22" fmla="*/ 14 w 106"/>
              <a:gd name="T23" fmla="*/ 40 h 41"/>
              <a:gd name="T24" fmla="*/ 10 w 106"/>
              <a:gd name="T25" fmla="*/ 38 h 41"/>
              <a:gd name="T26" fmla="*/ 7 w 106"/>
              <a:gd name="T27" fmla="*/ 35 h 41"/>
              <a:gd name="T28" fmla="*/ 2 w 106"/>
              <a:gd name="T29" fmla="*/ 27 h 41"/>
              <a:gd name="T30" fmla="*/ 0 w 106"/>
              <a:gd name="T31" fmla="*/ 18 h 41"/>
              <a:gd name="T32" fmla="*/ 0 w 106"/>
              <a:gd name="T33" fmla="*/ 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06" h="41">
                <a:moveTo>
                  <a:pt x="0" y="0"/>
                </a:moveTo>
                <a:lnTo>
                  <a:pt x="106" y="0"/>
                </a:lnTo>
                <a:lnTo>
                  <a:pt x="106" y="18"/>
                </a:lnTo>
                <a:lnTo>
                  <a:pt x="103" y="27"/>
                </a:lnTo>
                <a:lnTo>
                  <a:pt x="98" y="35"/>
                </a:lnTo>
                <a:lnTo>
                  <a:pt x="95" y="38"/>
                </a:lnTo>
                <a:lnTo>
                  <a:pt x="91" y="40"/>
                </a:lnTo>
                <a:lnTo>
                  <a:pt x="87" y="41"/>
                </a:lnTo>
                <a:lnTo>
                  <a:pt x="83" y="41"/>
                </a:lnTo>
                <a:lnTo>
                  <a:pt x="22" y="41"/>
                </a:lnTo>
                <a:lnTo>
                  <a:pt x="18" y="41"/>
                </a:lnTo>
                <a:lnTo>
                  <a:pt x="14" y="40"/>
                </a:lnTo>
                <a:lnTo>
                  <a:pt x="10" y="38"/>
                </a:lnTo>
                <a:lnTo>
                  <a:pt x="7" y="35"/>
                </a:lnTo>
                <a:lnTo>
                  <a:pt x="2" y="27"/>
                </a:lnTo>
                <a:lnTo>
                  <a:pt x="0" y="18"/>
                </a:lnTo>
                <a:lnTo>
                  <a:pt x="0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9" name="手繪多邊形 22">
            <a:extLst>
              <a:ext uri="{FF2B5EF4-FFF2-40B4-BE49-F238E27FC236}">
                <a16:creationId xmlns:a16="http://schemas.microsoft.com/office/drawing/2014/main" id="{21CFD7C7-FA8A-F72A-0C91-E71AB496FB01}"/>
              </a:ext>
            </a:extLst>
          </xdr:cNvPr>
          <xdr:cNvSpPr>
            <a:spLocks noEditPoints="1"/>
          </xdr:cNvSpPr>
        </xdr:nvSpPr>
        <xdr:spPr bwMode="auto">
          <a:xfrm>
            <a:off x="1857375" y="5410200"/>
            <a:ext cx="428625" cy="352425"/>
          </a:xfrm>
          <a:custGeom>
            <a:avLst/>
            <a:gdLst>
              <a:gd name="T0" fmla="*/ 288 w 489"/>
              <a:gd name="T1" fmla="*/ 292 h 406"/>
              <a:gd name="T2" fmla="*/ 292 w 489"/>
              <a:gd name="T3" fmla="*/ 315 h 406"/>
              <a:gd name="T4" fmla="*/ 330 w 489"/>
              <a:gd name="T5" fmla="*/ 315 h 406"/>
              <a:gd name="T6" fmla="*/ 335 w 489"/>
              <a:gd name="T7" fmla="*/ 292 h 406"/>
              <a:gd name="T8" fmla="*/ 298 w 489"/>
              <a:gd name="T9" fmla="*/ 284 h 406"/>
              <a:gd name="T10" fmla="*/ 221 w 489"/>
              <a:gd name="T11" fmla="*/ 292 h 406"/>
              <a:gd name="T12" fmla="*/ 225 w 489"/>
              <a:gd name="T13" fmla="*/ 315 h 406"/>
              <a:gd name="T14" fmla="*/ 263 w 489"/>
              <a:gd name="T15" fmla="*/ 315 h 406"/>
              <a:gd name="T16" fmla="*/ 267 w 489"/>
              <a:gd name="T17" fmla="*/ 292 h 406"/>
              <a:gd name="T18" fmla="*/ 232 w 489"/>
              <a:gd name="T19" fmla="*/ 284 h 406"/>
              <a:gd name="T20" fmla="*/ 154 w 489"/>
              <a:gd name="T21" fmla="*/ 292 h 406"/>
              <a:gd name="T22" fmla="*/ 158 w 489"/>
              <a:gd name="T23" fmla="*/ 315 h 406"/>
              <a:gd name="T24" fmla="*/ 197 w 489"/>
              <a:gd name="T25" fmla="*/ 315 h 406"/>
              <a:gd name="T26" fmla="*/ 201 w 489"/>
              <a:gd name="T27" fmla="*/ 292 h 406"/>
              <a:gd name="T28" fmla="*/ 165 w 489"/>
              <a:gd name="T29" fmla="*/ 284 h 406"/>
              <a:gd name="T30" fmla="*/ 288 w 489"/>
              <a:gd name="T31" fmla="*/ 247 h 406"/>
              <a:gd name="T32" fmla="*/ 292 w 489"/>
              <a:gd name="T33" fmla="*/ 271 h 406"/>
              <a:gd name="T34" fmla="*/ 330 w 489"/>
              <a:gd name="T35" fmla="*/ 271 h 406"/>
              <a:gd name="T36" fmla="*/ 335 w 489"/>
              <a:gd name="T37" fmla="*/ 247 h 406"/>
              <a:gd name="T38" fmla="*/ 298 w 489"/>
              <a:gd name="T39" fmla="*/ 240 h 406"/>
              <a:gd name="T40" fmla="*/ 221 w 489"/>
              <a:gd name="T41" fmla="*/ 247 h 406"/>
              <a:gd name="T42" fmla="*/ 225 w 489"/>
              <a:gd name="T43" fmla="*/ 271 h 406"/>
              <a:gd name="T44" fmla="*/ 263 w 489"/>
              <a:gd name="T45" fmla="*/ 271 h 406"/>
              <a:gd name="T46" fmla="*/ 267 w 489"/>
              <a:gd name="T47" fmla="*/ 247 h 406"/>
              <a:gd name="T48" fmla="*/ 232 w 489"/>
              <a:gd name="T49" fmla="*/ 240 h 406"/>
              <a:gd name="T50" fmla="*/ 154 w 489"/>
              <a:gd name="T51" fmla="*/ 247 h 406"/>
              <a:gd name="T52" fmla="*/ 158 w 489"/>
              <a:gd name="T53" fmla="*/ 271 h 406"/>
              <a:gd name="T54" fmla="*/ 197 w 489"/>
              <a:gd name="T55" fmla="*/ 271 h 406"/>
              <a:gd name="T56" fmla="*/ 201 w 489"/>
              <a:gd name="T57" fmla="*/ 247 h 406"/>
              <a:gd name="T58" fmla="*/ 165 w 489"/>
              <a:gd name="T59" fmla="*/ 240 h 406"/>
              <a:gd name="T60" fmla="*/ 288 w 489"/>
              <a:gd name="T61" fmla="*/ 204 h 406"/>
              <a:gd name="T62" fmla="*/ 292 w 489"/>
              <a:gd name="T63" fmla="*/ 227 h 406"/>
              <a:gd name="T64" fmla="*/ 330 w 489"/>
              <a:gd name="T65" fmla="*/ 227 h 406"/>
              <a:gd name="T66" fmla="*/ 335 w 489"/>
              <a:gd name="T67" fmla="*/ 204 h 406"/>
              <a:gd name="T68" fmla="*/ 298 w 489"/>
              <a:gd name="T69" fmla="*/ 197 h 406"/>
              <a:gd name="T70" fmla="*/ 221 w 489"/>
              <a:gd name="T71" fmla="*/ 204 h 406"/>
              <a:gd name="T72" fmla="*/ 225 w 489"/>
              <a:gd name="T73" fmla="*/ 227 h 406"/>
              <a:gd name="T74" fmla="*/ 263 w 489"/>
              <a:gd name="T75" fmla="*/ 227 h 406"/>
              <a:gd name="T76" fmla="*/ 267 w 489"/>
              <a:gd name="T77" fmla="*/ 204 h 406"/>
              <a:gd name="T78" fmla="*/ 232 w 489"/>
              <a:gd name="T79" fmla="*/ 197 h 406"/>
              <a:gd name="T80" fmla="*/ 154 w 489"/>
              <a:gd name="T81" fmla="*/ 204 h 406"/>
              <a:gd name="T82" fmla="*/ 158 w 489"/>
              <a:gd name="T83" fmla="*/ 227 h 406"/>
              <a:gd name="T84" fmla="*/ 197 w 489"/>
              <a:gd name="T85" fmla="*/ 227 h 406"/>
              <a:gd name="T86" fmla="*/ 201 w 489"/>
              <a:gd name="T87" fmla="*/ 204 h 406"/>
              <a:gd name="T88" fmla="*/ 165 w 489"/>
              <a:gd name="T89" fmla="*/ 197 h 406"/>
              <a:gd name="T90" fmla="*/ 189 w 489"/>
              <a:gd name="T91" fmla="*/ 76 h 406"/>
              <a:gd name="T92" fmla="*/ 470 w 489"/>
              <a:gd name="T93" fmla="*/ 20 h 406"/>
              <a:gd name="T94" fmla="*/ 356 w 489"/>
              <a:gd name="T95" fmla="*/ 76 h 406"/>
              <a:gd name="T96" fmla="*/ 386 w 489"/>
              <a:gd name="T97" fmla="*/ 164 h 406"/>
              <a:gd name="T98" fmla="*/ 459 w 489"/>
              <a:gd name="T99" fmla="*/ 225 h 406"/>
              <a:gd name="T100" fmla="*/ 488 w 489"/>
              <a:gd name="T101" fmla="*/ 339 h 406"/>
              <a:gd name="T102" fmla="*/ 439 w 489"/>
              <a:gd name="T103" fmla="*/ 404 h 406"/>
              <a:gd name="T104" fmla="*/ 20 w 489"/>
              <a:gd name="T105" fmla="*/ 387 h 406"/>
              <a:gd name="T106" fmla="*/ 3 w 489"/>
              <a:gd name="T107" fmla="*/ 259 h 406"/>
              <a:gd name="T108" fmla="*/ 60 w 489"/>
              <a:gd name="T109" fmla="*/ 198 h 406"/>
              <a:gd name="T110" fmla="*/ 125 w 489"/>
              <a:gd name="T111" fmla="*/ 148 h 406"/>
              <a:gd name="T112" fmla="*/ 0 w 489"/>
              <a:gd name="T113" fmla="*/ 68 h 406"/>
              <a:gd name="T114" fmla="*/ 50 w 489"/>
              <a:gd name="T115" fmla="*/ 2 h 4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489" h="406">
                <a:moveTo>
                  <a:pt x="298" y="284"/>
                </a:moveTo>
                <a:lnTo>
                  <a:pt x="295" y="285"/>
                </a:lnTo>
                <a:lnTo>
                  <a:pt x="292" y="287"/>
                </a:lnTo>
                <a:lnTo>
                  <a:pt x="289" y="289"/>
                </a:lnTo>
                <a:lnTo>
                  <a:pt x="288" y="292"/>
                </a:lnTo>
                <a:lnTo>
                  <a:pt x="287" y="295"/>
                </a:lnTo>
                <a:lnTo>
                  <a:pt x="287" y="306"/>
                </a:lnTo>
                <a:lnTo>
                  <a:pt x="288" y="309"/>
                </a:lnTo>
                <a:lnTo>
                  <a:pt x="289" y="312"/>
                </a:lnTo>
                <a:lnTo>
                  <a:pt x="292" y="315"/>
                </a:lnTo>
                <a:lnTo>
                  <a:pt x="295" y="317"/>
                </a:lnTo>
                <a:lnTo>
                  <a:pt x="298" y="318"/>
                </a:lnTo>
                <a:lnTo>
                  <a:pt x="324" y="318"/>
                </a:lnTo>
                <a:lnTo>
                  <a:pt x="327" y="317"/>
                </a:lnTo>
                <a:lnTo>
                  <a:pt x="330" y="315"/>
                </a:lnTo>
                <a:lnTo>
                  <a:pt x="333" y="312"/>
                </a:lnTo>
                <a:lnTo>
                  <a:pt x="335" y="309"/>
                </a:lnTo>
                <a:lnTo>
                  <a:pt x="336" y="306"/>
                </a:lnTo>
                <a:lnTo>
                  <a:pt x="336" y="295"/>
                </a:lnTo>
                <a:lnTo>
                  <a:pt x="335" y="292"/>
                </a:lnTo>
                <a:lnTo>
                  <a:pt x="333" y="289"/>
                </a:lnTo>
                <a:lnTo>
                  <a:pt x="330" y="287"/>
                </a:lnTo>
                <a:lnTo>
                  <a:pt x="327" y="285"/>
                </a:lnTo>
                <a:lnTo>
                  <a:pt x="324" y="284"/>
                </a:lnTo>
                <a:lnTo>
                  <a:pt x="298" y="284"/>
                </a:lnTo>
                <a:close/>
                <a:moveTo>
                  <a:pt x="232" y="284"/>
                </a:moveTo>
                <a:lnTo>
                  <a:pt x="228" y="285"/>
                </a:lnTo>
                <a:lnTo>
                  <a:pt x="225" y="287"/>
                </a:lnTo>
                <a:lnTo>
                  <a:pt x="223" y="289"/>
                </a:lnTo>
                <a:lnTo>
                  <a:pt x="221" y="292"/>
                </a:lnTo>
                <a:lnTo>
                  <a:pt x="221" y="295"/>
                </a:lnTo>
                <a:lnTo>
                  <a:pt x="221" y="306"/>
                </a:lnTo>
                <a:lnTo>
                  <a:pt x="221" y="309"/>
                </a:lnTo>
                <a:lnTo>
                  <a:pt x="223" y="312"/>
                </a:lnTo>
                <a:lnTo>
                  <a:pt x="225" y="315"/>
                </a:lnTo>
                <a:lnTo>
                  <a:pt x="228" y="317"/>
                </a:lnTo>
                <a:lnTo>
                  <a:pt x="232" y="318"/>
                </a:lnTo>
                <a:lnTo>
                  <a:pt x="257" y="318"/>
                </a:lnTo>
                <a:lnTo>
                  <a:pt x="261" y="317"/>
                </a:lnTo>
                <a:lnTo>
                  <a:pt x="263" y="315"/>
                </a:lnTo>
                <a:lnTo>
                  <a:pt x="266" y="312"/>
                </a:lnTo>
                <a:lnTo>
                  <a:pt x="267" y="309"/>
                </a:lnTo>
                <a:lnTo>
                  <a:pt x="268" y="306"/>
                </a:lnTo>
                <a:lnTo>
                  <a:pt x="268" y="295"/>
                </a:lnTo>
                <a:lnTo>
                  <a:pt x="267" y="292"/>
                </a:lnTo>
                <a:lnTo>
                  <a:pt x="266" y="289"/>
                </a:lnTo>
                <a:lnTo>
                  <a:pt x="263" y="287"/>
                </a:lnTo>
                <a:lnTo>
                  <a:pt x="261" y="285"/>
                </a:lnTo>
                <a:lnTo>
                  <a:pt x="257" y="284"/>
                </a:lnTo>
                <a:lnTo>
                  <a:pt x="232" y="284"/>
                </a:lnTo>
                <a:close/>
                <a:moveTo>
                  <a:pt x="165" y="284"/>
                </a:moveTo>
                <a:lnTo>
                  <a:pt x="161" y="285"/>
                </a:lnTo>
                <a:lnTo>
                  <a:pt x="158" y="287"/>
                </a:lnTo>
                <a:lnTo>
                  <a:pt x="155" y="289"/>
                </a:lnTo>
                <a:lnTo>
                  <a:pt x="154" y="292"/>
                </a:lnTo>
                <a:lnTo>
                  <a:pt x="153" y="295"/>
                </a:lnTo>
                <a:lnTo>
                  <a:pt x="153" y="306"/>
                </a:lnTo>
                <a:lnTo>
                  <a:pt x="154" y="309"/>
                </a:lnTo>
                <a:lnTo>
                  <a:pt x="155" y="312"/>
                </a:lnTo>
                <a:lnTo>
                  <a:pt x="158" y="315"/>
                </a:lnTo>
                <a:lnTo>
                  <a:pt x="161" y="317"/>
                </a:lnTo>
                <a:lnTo>
                  <a:pt x="165" y="318"/>
                </a:lnTo>
                <a:lnTo>
                  <a:pt x="190" y="318"/>
                </a:lnTo>
                <a:lnTo>
                  <a:pt x="194" y="317"/>
                </a:lnTo>
                <a:lnTo>
                  <a:pt x="197" y="315"/>
                </a:lnTo>
                <a:lnTo>
                  <a:pt x="199" y="312"/>
                </a:lnTo>
                <a:lnTo>
                  <a:pt x="201" y="309"/>
                </a:lnTo>
                <a:lnTo>
                  <a:pt x="201" y="306"/>
                </a:lnTo>
                <a:lnTo>
                  <a:pt x="201" y="295"/>
                </a:lnTo>
                <a:lnTo>
                  <a:pt x="201" y="292"/>
                </a:lnTo>
                <a:lnTo>
                  <a:pt x="199" y="289"/>
                </a:lnTo>
                <a:lnTo>
                  <a:pt x="197" y="287"/>
                </a:lnTo>
                <a:lnTo>
                  <a:pt x="194" y="285"/>
                </a:lnTo>
                <a:lnTo>
                  <a:pt x="190" y="284"/>
                </a:lnTo>
                <a:lnTo>
                  <a:pt x="165" y="284"/>
                </a:lnTo>
                <a:close/>
                <a:moveTo>
                  <a:pt x="298" y="240"/>
                </a:moveTo>
                <a:lnTo>
                  <a:pt x="295" y="241"/>
                </a:lnTo>
                <a:lnTo>
                  <a:pt x="292" y="242"/>
                </a:lnTo>
                <a:lnTo>
                  <a:pt x="289" y="244"/>
                </a:lnTo>
                <a:lnTo>
                  <a:pt x="288" y="247"/>
                </a:lnTo>
                <a:lnTo>
                  <a:pt x="287" y="251"/>
                </a:lnTo>
                <a:lnTo>
                  <a:pt x="287" y="262"/>
                </a:lnTo>
                <a:lnTo>
                  <a:pt x="288" y="266"/>
                </a:lnTo>
                <a:lnTo>
                  <a:pt x="289" y="269"/>
                </a:lnTo>
                <a:lnTo>
                  <a:pt x="292" y="271"/>
                </a:lnTo>
                <a:lnTo>
                  <a:pt x="295" y="273"/>
                </a:lnTo>
                <a:lnTo>
                  <a:pt x="298" y="273"/>
                </a:lnTo>
                <a:lnTo>
                  <a:pt x="324" y="273"/>
                </a:lnTo>
                <a:lnTo>
                  <a:pt x="327" y="273"/>
                </a:lnTo>
                <a:lnTo>
                  <a:pt x="330" y="271"/>
                </a:lnTo>
                <a:lnTo>
                  <a:pt x="333" y="269"/>
                </a:lnTo>
                <a:lnTo>
                  <a:pt x="335" y="266"/>
                </a:lnTo>
                <a:lnTo>
                  <a:pt x="336" y="262"/>
                </a:lnTo>
                <a:lnTo>
                  <a:pt x="336" y="251"/>
                </a:lnTo>
                <a:lnTo>
                  <a:pt x="335" y="247"/>
                </a:lnTo>
                <a:lnTo>
                  <a:pt x="333" y="244"/>
                </a:lnTo>
                <a:lnTo>
                  <a:pt x="330" y="242"/>
                </a:lnTo>
                <a:lnTo>
                  <a:pt x="327" y="241"/>
                </a:lnTo>
                <a:lnTo>
                  <a:pt x="324" y="240"/>
                </a:lnTo>
                <a:lnTo>
                  <a:pt x="298" y="240"/>
                </a:lnTo>
                <a:close/>
                <a:moveTo>
                  <a:pt x="232" y="240"/>
                </a:moveTo>
                <a:lnTo>
                  <a:pt x="228" y="241"/>
                </a:lnTo>
                <a:lnTo>
                  <a:pt x="225" y="242"/>
                </a:lnTo>
                <a:lnTo>
                  <a:pt x="223" y="244"/>
                </a:lnTo>
                <a:lnTo>
                  <a:pt x="221" y="247"/>
                </a:lnTo>
                <a:lnTo>
                  <a:pt x="221" y="251"/>
                </a:lnTo>
                <a:lnTo>
                  <a:pt x="221" y="262"/>
                </a:lnTo>
                <a:lnTo>
                  <a:pt x="221" y="266"/>
                </a:lnTo>
                <a:lnTo>
                  <a:pt x="223" y="269"/>
                </a:lnTo>
                <a:lnTo>
                  <a:pt x="225" y="271"/>
                </a:lnTo>
                <a:lnTo>
                  <a:pt x="228" y="273"/>
                </a:lnTo>
                <a:lnTo>
                  <a:pt x="232" y="273"/>
                </a:lnTo>
                <a:lnTo>
                  <a:pt x="257" y="273"/>
                </a:lnTo>
                <a:lnTo>
                  <a:pt x="261" y="273"/>
                </a:lnTo>
                <a:lnTo>
                  <a:pt x="263" y="271"/>
                </a:lnTo>
                <a:lnTo>
                  <a:pt x="266" y="269"/>
                </a:lnTo>
                <a:lnTo>
                  <a:pt x="267" y="266"/>
                </a:lnTo>
                <a:lnTo>
                  <a:pt x="268" y="262"/>
                </a:lnTo>
                <a:lnTo>
                  <a:pt x="268" y="251"/>
                </a:lnTo>
                <a:lnTo>
                  <a:pt x="267" y="247"/>
                </a:lnTo>
                <a:lnTo>
                  <a:pt x="266" y="244"/>
                </a:lnTo>
                <a:lnTo>
                  <a:pt x="263" y="242"/>
                </a:lnTo>
                <a:lnTo>
                  <a:pt x="261" y="241"/>
                </a:lnTo>
                <a:lnTo>
                  <a:pt x="257" y="240"/>
                </a:lnTo>
                <a:lnTo>
                  <a:pt x="232" y="240"/>
                </a:lnTo>
                <a:close/>
                <a:moveTo>
                  <a:pt x="165" y="240"/>
                </a:moveTo>
                <a:lnTo>
                  <a:pt x="161" y="241"/>
                </a:lnTo>
                <a:lnTo>
                  <a:pt x="158" y="242"/>
                </a:lnTo>
                <a:lnTo>
                  <a:pt x="155" y="244"/>
                </a:lnTo>
                <a:lnTo>
                  <a:pt x="154" y="247"/>
                </a:lnTo>
                <a:lnTo>
                  <a:pt x="153" y="251"/>
                </a:lnTo>
                <a:lnTo>
                  <a:pt x="153" y="262"/>
                </a:lnTo>
                <a:lnTo>
                  <a:pt x="154" y="266"/>
                </a:lnTo>
                <a:lnTo>
                  <a:pt x="155" y="269"/>
                </a:lnTo>
                <a:lnTo>
                  <a:pt x="158" y="271"/>
                </a:lnTo>
                <a:lnTo>
                  <a:pt x="161" y="273"/>
                </a:lnTo>
                <a:lnTo>
                  <a:pt x="165" y="273"/>
                </a:lnTo>
                <a:lnTo>
                  <a:pt x="190" y="273"/>
                </a:lnTo>
                <a:lnTo>
                  <a:pt x="194" y="273"/>
                </a:lnTo>
                <a:lnTo>
                  <a:pt x="197" y="271"/>
                </a:lnTo>
                <a:lnTo>
                  <a:pt x="199" y="269"/>
                </a:lnTo>
                <a:lnTo>
                  <a:pt x="201" y="266"/>
                </a:lnTo>
                <a:lnTo>
                  <a:pt x="201" y="262"/>
                </a:lnTo>
                <a:lnTo>
                  <a:pt x="201" y="251"/>
                </a:lnTo>
                <a:lnTo>
                  <a:pt x="201" y="247"/>
                </a:lnTo>
                <a:lnTo>
                  <a:pt x="199" y="244"/>
                </a:lnTo>
                <a:lnTo>
                  <a:pt x="197" y="242"/>
                </a:lnTo>
                <a:lnTo>
                  <a:pt x="194" y="241"/>
                </a:lnTo>
                <a:lnTo>
                  <a:pt x="190" y="240"/>
                </a:lnTo>
                <a:lnTo>
                  <a:pt x="165" y="240"/>
                </a:lnTo>
                <a:close/>
                <a:moveTo>
                  <a:pt x="298" y="197"/>
                </a:moveTo>
                <a:lnTo>
                  <a:pt x="295" y="197"/>
                </a:lnTo>
                <a:lnTo>
                  <a:pt x="292" y="199"/>
                </a:lnTo>
                <a:lnTo>
                  <a:pt x="289" y="201"/>
                </a:lnTo>
                <a:lnTo>
                  <a:pt x="288" y="204"/>
                </a:lnTo>
                <a:lnTo>
                  <a:pt x="287" y="207"/>
                </a:lnTo>
                <a:lnTo>
                  <a:pt x="287" y="218"/>
                </a:lnTo>
                <a:lnTo>
                  <a:pt x="288" y="221"/>
                </a:lnTo>
                <a:lnTo>
                  <a:pt x="289" y="224"/>
                </a:lnTo>
                <a:lnTo>
                  <a:pt x="292" y="227"/>
                </a:lnTo>
                <a:lnTo>
                  <a:pt x="295" y="228"/>
                </a:lnTo>
                <a:lnTo>
                  <a:pt x="298" y="229"/>
                </a:lnTo>
                <a:lnTo>
                  <a:pt x="324" y="229"/>
                </a:lnTo>
                <a:lnTo>
                  <a:pt x="327" y="228"/>
                </a:lnTo>
                <a:lnTo>
                  <a:pt x="330" y="227"/>
                </a:lnTo>
                <a:lnTo>
                  <a:pt x="333" y="224"/>
                </a:lnTo>
                <a:lnTo>
                  <a:pt x="335" y="221"/>
                </a:lnTo>
                <a:lnTo>
                  <a:pt x="336" y="218"/>
                </a:lnTo>
                <a:lnTo>
                  <a:pt x="336" y="207"/>
                </a:lnTo>
                <a:lnTo>
                  <a:pt x="335" y="204"/>
                </a:lnTo>
                <a:lnTo>
                  <a:pt x="333" y="201"/>
                </a:lnTo>
                <a:lnTo>
                  <a:pt x="330" y="199"/>
                </a:lnTo>
                <a:lnTo>
                  <a:pt x="327" y="197"/>
                </a:lnTo>
                <a:lnTo>
                  <a:pt x="324" y="197"/>
                </a:lnTo>
                <a:lnTo>
                  <a:pt x="298" y="197"/>
                </a:lnTo>
                <a:close/>
                <a:moveTo>
                  <a:pt x="232" y="197"/>
                </a:moveTo>
                <a:lnTo>
                  <a:pt x="228" y="197"/>
                </a:lnTo>
                <a:lnTo>
                  <a:pt x="225" y="199"/>
                </a:lnTo>
                <a:lnTo>
                  <a:pt x="223" y="201"/>
                </a:lnTo>
                <a:lnTo>
                  <a:pt x="221" y="204"/>
                </a:lnTo>
                <a:lnTo>
                  <a:pt x="221" y="207"/>
                </a:lnTo>
                <a:lnTo>
                  <a:pt x="221" y="218"/>
                </a:lnTo>
                <a:lnTo>
                  <a:pt x="221" y="221"/>
                </a:lnTo>
                <a:lnTo>
                  <a:pt x="223" y="224"/>
                </a:lnTo>
                <a:lnTo>
                  <a:pt x="225" y="227"/>
                </a:lnTo>
                <a:lnTo>
                  <a:pt x="228" y="228"/>
                </a:lnTo>
                <a:lnTo>
                  <a:pt x="232" y="229"/>
                </a:lnTo>
                <a:lnTo>
                  <a:pt x="257" y="229"/>
                </a:lnTo>
                <a:lnTo>
                  <a:pt x="261" y="228"/>
                </a:lnTo>
                <a:lnTo>
                  <a:pt x="263" y="227"/>
                </a:lnTo>
                <a:lnTo>
                  <a:pt x="266" y="224"/>
                </a:lnTo>
                <a:lnTo>
                  <a:pt x="267" y="221"/>
                </a:lnTo>
                <a:lnTo>
                  <a:pt x="268" y="218"/>
                </a:lnTo>
                <a:lnTo>
                  <a:pt x="268" y="207"/>
                </a:lnTo>
                <a:lnTo>
                  <a:pt x="267" y="204"/>
                </a:lnTo>
                <a:lnTo>
                  <a:pt x="266" y="201"/>
                </a:lnTo>
                <a:lnTo>
                  <a:pt x="263" y="199"/>
                </a:lnTo>
                <a:lnTo>
                  <a:pt x="261" y="197"/>
                </a:lnTo>
                <a:lnTo>
                  <a:pt x="257" y="197"/>
                </a:lnTo>
                <a:lnTo>
                  <a:pt x="232" y="197"/>
                </a:lnTo>
                <a:close/>
                <a:moveTo>
                  <a:pt x="165" y="197"/>
                </a:moveTo>
                <a:lnTo>
                  <a:pt x="161" y="197"/>
                </a:lnTo>
                <a:lnTo>
                  <a:pt x="158" y="199"/>
                </a:lnTo>
                <a:lnTo>
                  <a:pt x="155" y="201"/>
                </a:lnTo>
                <a:lnTo>
                  <a:pt x="154" y="204"/>
                </a:lnTo>
                <a:lnTo>
                  <a:pt x="153" y="207"/>
                </a:lnTo>
                <a:lnTo>
                  <a:pt x="153" y="218"/>
                </a:lnTo>
                <a:lnTo>
                  <a:pt x="154" y="221"/>
                </a:lnTo>
                <a:lnTo>
                  <a:pt x="155" y="224"/>
                </a:lnTo>
                <a:lnTo>
                  <a:pt x="158" y="227"/>
                </a:lnTo>
                <a:lnTo>
                  <a:pt x="161" y="228"/>
                </a:lnTo>
                <a:lnTo>
                  <a:pt x="165" y="229"/>
                </a:lnTo>
                <a:lnTo>
                  <a:pt x="190" y="229"/>
                </a:lnTo>
                <a:lnTo>
                  <a:pt x="194" y="228"/>
                </a:lnTo>
                <a:lnTo>
                  <a:pt x="197" y="227"/>
                </a:lnTo>
                <a:lnTo>
                  <a:pt x="199" y="224"/>
                </a:lnTo>
                <a:lnTo>
                  <a:pt x="201" y="221"/>
                </a:lnTo>
                <a:lnTo>
                  <a:pt x="201" y="218"/>
                </a:lnTo>
                <a:lnTo>
                  <a:pt x="201" y="207"/>
                </a:lnTo>
                <a:lnTo>
                  <a:pt x="201" y="204"/>
                </a:lnTo>
                <a:lnTo>
                  <a:pt x="199" y="201"/>
                </a:lnTo>
                <a:lnTo>
                  <a:pt x="197" y="199"/>
                </a:lnTo>
                <a:lnTo>
                  <a:pt x="194" y="197"/>
                </a:lnTo>
                <a:lnTo>
                  <a:pt x="190" y="197"/>
                </a:lnTo>
                <a:lnTo>
                  <a:pt x="165" y="197"/>
                </a:lnTo>
                <a:close/>
                <a:moveTo>
                  <a:pt x="189" y="76"/>
                </a:moveTo>
                <a:lnTo>
                  <a:pt x="189" y="114"/>
                </a:lnTo>
                <a:lnTo>
                  <a:pt x="300" y="114"/>
                </a:lnTo>
                <a:lnTo>
                  <a:pt x="300" y="76"/>
                </a:lnTo>
                <a:lnTo>
                  <a:pt x="189" y="76"/>
                </a:lnTo>
                <a:close/>
                <a:moveTo>
                  <a:pt x="68" y="0"/>
                </a:moveTo>
                <a:lnTo>
                  <a:pt x="422" y="0"/>
                </a:lnTo>
                <a:lnTo>
                  <a:pt x="439" y="2"/>
                </a:lnTo>
                <a:lnTo>
                  <a:pt x="456" y="10"/>
                </a:lnTo>
                <a:lnTo>
                  <a:pt x="470" y="20"/>
                </a:lnTo>
                <a:lnTo>
                  <a:pt x="480" y="34"/>
                </a:lnTo>
                <a:lnTo>
                  <a:pt x="487" y="50"/>
                </a:lnTo>
                <a:lnTo>
                  <a:pt x="489" y="68"/>
                </a:lnTo>
                <a:lnTo>
                  <a:pt x="489" y="76"/>
                </a:lnTo>
                <a:lnTo>
                  <a:pt x="356" y="76"/>
                </a:lnTo>
                <a:lnTo>
                  <a:pt x="356" y="142"/>
                </a:lnTo>
                <a:lnTo>
                  <a:pt x="358" y="144"/>
                </a:lnTo>
                <a:lnTo>
                  <a:pt x="364" y="148"/>
                </a:lnTo>
                <a:lnTo>
                  <a:pt x="374" y="155"/>
                </a:lnTo>
                <a:lnTo>
                  <a:pt x="386" y="164"/>
                </a:lnTo>
                <a:lnTo>
                  <a:pt x="400" y="174"/>
                </a:lnTo>
                <a:lnTo>
                  <a:pt x="415" y="186"/>
                </a:lnTo>
                <a:lnTo>
                  <a:pt x="430" y="199"/>
                </a:lnTo>
                <a:lnTo>
                  <a:pt x="445" y="212"/>
                </a:lnTo>
                <a:lnTo>
                  <a:pt x="459" y="225"/>
                </a:lnTo>
                <a:lnTo>
                  <a:pt x="471" y="238"/>
                </a:lnTo>
                <a:lnTo>
                  <a:pt x="480" y="250"/>
                </a:lnTo>
                <a:lnTo>
                  <a:pt x="486" y="262"/>
                </a:lnTo>
                <a:lnTo>
                  <a:pt x="489" y="271"/>
                </a:lnTo>
                <a:lnTo>
                  <a:pt x="488" y="339"/>
                </a:lnTo>
                <a:lnTo>
                  <a:pt x="486" y="357"/>
                </a:lnTo>
                <a:lnTo>
                  <a:pt x="479" y="372"/>
                </a:lnTo>
                <a:lnTo>
                  <a:pt x="469" y="387"/>
                </a:lnTo>
                <a:lnTo>
                  <a:pt x="456" y="397"/>
                </a:lnTo>
                <a:lnTo>
                  <a:pt x="439" y="404"/>
                </a:lnTo>
                <a:lnTo>
                  <a:pt x="421" y="406"/>
                </a:lnTo>
                <a:lnTo>
                  <a:pt x="67" y="406"/>
                </a:lnTo>
                <a:lnTo>
                  <a:pt x="50" y="404"/>
                </a:lnTo>
                <a:lnTo>
                  <a:pt x="33" y="397"/>
                </a:lnTo>
                <a:lnTo>
                  <a:pt x="20" y="387"/>
                </a:lnTo>
                <a:lnTo>
                  <a:pt x="10" y="372"/>
                </a:lnTo>
                <a:lnTo>
                  <a:pt x="3" y="356"/>
                </a:lnTo>
                <a:lnTo>
                  <a:pt x="1" y="339"/>
                </a:lnTo>
                <a:lnTo>
                  <a:pt x="1" y="268"/>
                </a:lnTo>
                <a:lnTo>
                  <a:pt x="3" y="259"/>
                </a:lnTo>
                <a:lnTo>
                  <a:pt x="9" y="247"/>
                </a:lnTo>
                <a:lnTo>
                  <a:pt x="18" y="236"/>
                </a:lnTo>
                <a:lnTo>
                  <a:pt x="30" y="223"/>
                </a:lnTo>
                <a:lnTo>
                  <a:pt x="44" y="210"/>
                </a:lnTo>
                <a:lnTo>
                  <a:pt x="60" y="198"/>
                </a:lnTo>
                <a:lnTo>
                  <a:pt x="75" y="185"/>
                </a:lnTo>
                <a:lnTo>
                  <a:pt x="89" y="173"/>
                </a:lnTo>
                <a:lnTo>
                  <a:pt x="103" y="163"/>
                </a:lnTo>
                <a:lnTo>
                  <a:pt x="116" y="155"/>
                </a:lnTo>
                <a:lnTo>
                  <a:pt x="125" y="148"/>
                </a:lnTo>
                <a:lnTo>
                  <a:pt x="131" y="144"/>
                </a:lnTo>
                <a:lnTo>
                  <a:pt x="133" y="142"/>
                </a:lnTo>
                <a:lnTo>
                  <a:pt x="133" y="76"/>
                </a:lnTo>
                <a:lnTo>
                  <a:pt x="0" y="76"/>
                </a:lnTo>
                <a:lnTo>
                  <a:pt x="0" y="68"/>
                </a:lnTo>
                <a:lnTo>
                  <a:pt x="3" y="50"/>
                </a:lnTo>
                <a:lnTo>
                  <a:pt x="9" y="34"/>
                </a:lnTo>
                <a:lnTo>
                  <a:pt x="20" y="20"/>
                </a:lnTo>
                <a:lnTo>
                  <a:pt x="33" y="10"/>
                </a:lnTo>
                <a:lnTo>
                  <a:pt x="50" y="2"/>
                </a:lnTo>
                <a:lnTo>
                  <a:pt x="68" y="0"/>
                </a:lnTo>
                <a:close/>
              </a:path>
            </a:pathLst>
          </a:custGeom>
          <a:grpFill/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</xdr:col>
      <xdr:colOff>734786</xdr:colOff>
      <xdr:row>3</xdr:row>
      <xdr:rowOff>13607</xdr:rowOff>
    </xdr:from>
    <xdr:to>
      <xdr:col>1</xdr:col>
      <xdr:colOff>1081342</xdr:colOff>
      <xdr:row>4</xdr:row>
      <xdr:rowOff>152994</xdr:rowOff>
    </xdr:to>
    <xdr:sp macro="" textlink="">
      <xdr:nvSpPr>
        <xdr:cNvPr id="10" name="Rounded Rectangle 51">
          <a:extLst>
            <a:ext uri="{FF2B5EF4-FFF2-40B4-BE49-F238E27FC236}">
              <a16:creationId xmlns:a16="http://schemas.microsoft.com/office/drawing/2014/main" id="{9C8625C0-962D-4589-9781-6332C2DFCF51}"/>
            </a:ext>
          </a:extLst>
        </xdr:cNvPr>
        <xdr:cNvSpPr/>
      </xdr:nvSpPr>
      <xdr:spPr>
        <a:xfrm rot="16200000" flipH="1">
          <a:off x="952670" y="1662623"/>
          <a:ext cx="387037" cy="346556"/>
        </a:xfrm>
        <a:custGeom>
          <a:avLst/>
          <a:gdLst/>
          <a:ahLst/>
          <a:cxnLst/>
          <a:rect l="l" t="t" r="r" b="b"/>
          <a:pathLst>
            <a:path w="2928608" h="2758049">
              <a:moveTo>
                <a:pt x="2797052" y="1199936"/>
              </a:moveTo>
              <a:lnTo>
                <a:pt x="2797052" y="1541978"/>
              </a:lnTo>
              <a:cubicBezTo>
                <a:pt x="2797052" y="1578306"/>
                <a:pt x="2826502" y="1607756"/>
                <a:pt x="2862830" y="1607756"/>
              </a:cubicBezTo>
              <a:lnTo>
                <a:pt x="2862830" y="1607755"/>
              </a:lnTo>
              <a:cubicBezTo>
                <a:pt x="2899158" y="1607755"/>
                <a:pt x="2928608" y="1578305"/>
                <a:pt x="2928608" y="1541977"/>
              </a:cubicBezTo>
              <a:lnTo>
                <a:pt x="2928607" y="1199936"/>
              </a:lnTo>
              <a:cubicBezTo>
                <a:pt x="2928607" y="1163608"/>
                <a:pt x="2899158" y="1134159"/>
                <a:pt x="2862830" y="1134158"/>
              </a:cubicBezTo>
              <a:cubicBezTo>
                <a:pt x="2826502" y="1134159"/>
                <a:pt x="2797052" y="1163608"/>
                <a:pt x="2797052" y="1199936"/>
              </a:cubicBezTo>
              <a:close/>
              <a:moveTo>
                <a:pt x="2593193" y="1147315"/>
              </a:moveTo>
              <a:lnTo>
                <a:pt x="2593193" y="1594601"/>
              </a:lnTo>
              <a:cubicBezTo>
                <a:pt x="2593193" y="1630929"/>
                <a:pt x="2622643" y="1660379"/>
                <a:pt x="2658971" y="1660379"/>
              </a:cubicBezTo>
              <a:lnTo>
                <a:pt x="2658971" y="1660378"/>
              </a:lnTo>
              <a:cubicBezTo>
                <a:pt x="2695299" y="1660378"/>
                <a:pt x="2724749" y="1630928"/>
                <a:pt x="2724749" y="1594600"/>
              </a:cubicBezTo>
              <a:lnTo>
                <a:pt x="2724748" y="1147315"/>
              </a:lnTo>
              <a:cubicBezTo>
                <a:pt x="2724748" y="1110987"/>
                <a:pt x="2695299" y="1081538"/>
                <a:pt x="2658971" y="1081537"/>
              </a:cubicBezTo>
              <a:cubicBezTo>
                <a:pt x="2622643" y="1081538"/>
                <a:pt x="2593193" y="1110987"/>
                <a:pt x="2593193" y="1147315"/>
              </a:cubicBezTo>
              <a:close/>
              <a:moveTo>
                <a:pt x="2389334" y="1121004"/>
              </a:moveTo>
              <a:lnTo>
                <a:pt x="2389334" y="1620912"/>
              </a:lnTo>
              <a:cubicBezTo>
                <a:pt x="2389334" y="1657240"/>
                <a:pt x="2418784" y="1686690"/>
                <a:pt x="2455112" y="1686690"/>
              </a:cubicBezTo>
              <a:lnTo>
                <a:pt x="2455112" y="1686689"/>
              </a:lnTo>
              <a:cubicBezTo>
                <a:pt x="2491440" y="1686689"/>
                <a:pt x="2520890" y="1657239"/>
                <a:pt x="2520890" y="1620911"/>
              </a:cubicBezTo>
              <a:lnTo>
                <a:pt x="2520889" y="1121004"/>
              </a:lnTo>
              <a:cubicBezTo>
                <a:pt x="2520889" y="1084676"/>
                <a:pt x="2491440" y="1055227"/>
                <a:pt x="2455112" y="1055226"/>
              </a:cubicBezTo>
              <a:cubicBezTo>
                <a:pt x="2418784" y="1055227"/>
                <a:pt x="2389334" y="1084676"/>
                <a:pt x="2389334" y="1121004"/>
              </a:cubicBezTo>
              <a:close/>
              <a:moveTo>
                <a:pt x="1314382" y="1247024"/>
              </a:moveTo>
              <a:cubicBezTo>
                <a:pt x="1314381" y="1225915"/>
                <a:pt x="1331494" y="1208803"/>
                <a:pt x="1352603" y="1208803"/>
              </a:cubicBezTo>
              <a:lnTo>
                <a:pt x="1410313" y="1208803"/>
              </a:lnTo>
              <a:lnTo>
                <a:pt x="1410313" y="1146778"/>
              </a:lnTo>
              <a:cubicBezTo>
                <a:pt x="1410313" y="1145599"/>
                <a:pt x="1410393" y="1144438"/>
                <a:pt x="1411688" y="1143457"/>
              </a:cubicBezTo>
              <a:lnTo>
                <a:pt x="1408531" y="1133444"/>
              </a:lnTo>
              <a:cubicBezTo>
                <a:pt x="1410371" y="1112415"/>
                <a:pt x="1428909" y="1096860"/>
                <a:pt x="1449938" y="1098699"/>
              </a:cubicBezTo>
              <a:lnTo>
                <a:pt x="2236821" y="1167543"/>
              </a:lnTo>
              <a:cubicBezTo>
                <a:pt x="2257849" y="1169383"/>
                <a:pt x="2273405" y="1187920"/>
                <a:pt x="2271565" y="1208950"/>
              </a:cubicBezTo>
              <a:cubicBezTo>
                <a:pt x="2269725" y="1229978"/>
                <a:pt x="2251187" y="1245533"/>
                <a:pt x="2230159" y="1243693"/>
              </a:cubicBezTo>
              <a:cubicBezTo>
                <a:pt x="1973864" y="1221271"/>
                <a:pt x="1717570" y="1198849"/>
                <a:pt x="1461275" y="1176426"/>
              </a:cubicBezTo>
              <a:lnTo>
                <a:pt x="1461274" y="1208803"/>
              </a:lnTo>
              <a:lnTo>
                <a:pt x="1518985" y="1208803"/>
              </a:lnTo>
              <a:cubicBezTo>
                <a:pt x="1540095" y="1208802"/>
                <a:pt x="1557205" y="1225915"/>
                <a:pt x="1557206" y="1247025"/>
              </a:cubicBezTo>
              <a:lnTo>
                <a:pt x="1557207" y="1247023"/>
              </a:lnTo>
              <a:cubicBezTo>
                <a:pt x="1557207" y="1268132"/>
                <a:pt x="1540095" y="1285244"/>
                <a:pt x="1518986" y="1285244"/>
              </a:cubicBezTo>
              <a:cubicBezTo>
                <a:pt x="1499749" y="1285244"/>
                <a:pt x="1480511" y="1285243"/>
                <a:pt x="1461275" y="1285244"/>
              </a:cubicBezTo>
              <a:lnTo>
                <a:pt x="1461275" y="1337600"/>
              </a:lnTo>
              <a:lnTo>
                <a:pt x="1518985" y="1337600"/>
              </a:lnTo>
              <a:cubicBezTo>
                <a:pt x="1540095" y="1337600"/>
                <a:pt x="1557206" y="1354713"/>
                <a:pt x="1557206" y="1375821"/>
              </a:cubicBezTo>
              <a:lnTo>
                <a:pt x="1557207" y="1375820"/>
              </a:lnTo>
              <a:cubicBezTo>
                <a:pt x="1557206" y="1396928"/>
                <a:pt x="1540095" y="1414041"/>
                <a:pt x="1518986" y="1414041"/>
              </a:cubicBezTo>
              <a:cubicBezTo>
                <a:pt x="1499750" y="1414041"/>
                <a:pt x="1480511" y="1414041"/>
                <a:pt x="1461275" y="1414042"/>
              </a:cubicBezTo>
              <a:lnTo>
                <a:pt x="1461275" y="1466398"/>
              </a:lnTo>
              <a:lnTo>
                <a:pt x="1518985" y="1466398"/>
              </a:lnTo>
              <a:cubicBezTo>
                <a:pt x="1540095" y="1466398"/>
                <a:pt x="1557206" y="1483509"/>
                <a:pt x="1557206" y="1504618"/>
              </a:cubicBezTo>
              <a:lnTo>
                <a:pt x="1557207" y="1504619"/>
              </a:lnTo>
              <a:cubicBezTo>
                <a:pt x="1557207" y="1525727"/>
                <a:pt x="1540094" y="1542838"/>
                <a:pt x="1518986" y="1542839"/>
              </a:cubicBezTo>
              <a:cubicBezTo>
                <a:pt x="1499749" y="1542839"/>
                <a:pt x="1480511" y="1542838"/>
                <a:pt x="1461275" y="1542839"/>
              </a:cubicBezTo>
              <a:lnTo>
                <a:pt x="1461274" y="1575412"/>
              </a:lnTo>
              <a:lnTo>
                <a:pt x="2226550" y="1494978"/>
              </a:lnTo>
              <a:cubicBezTo>
                <a:pt x="2247542" y="1492772"/>
                <a:pt x="2266350" y="1508001"/>
                <a:pt x="2268556" y="1528995"/>
              </a:cubicBezTo>
              <a:cubicBezTo>
                <a:pt x="2270763" y="1549988"/>
                <a:pt x="2255534" y="1568794"/>
                <a:pt x="2234542" y="1571000"/>
              </a:cubicBezTo>
              <a:cubicBezTo>
                <a:pt x="1972686" y="1598522"/>
                <a:pt x="1710833" y="1626046"/>
                <a:pt x="1448978" y="1653567"/>
              </a:cubicBezTo>
              <a:cubicBezTo>
                <a:pt x="1427984" y="1655774"/>
                <a:pt x="1409178" y="1640544"/>
                <a:pt x="1406971" y="1619551"/>
              </a:cubicBezTo>
              <a:cubicBezTo>
                <a:pt x="1406474" y="1614827"/>
                <a:pt x="1406862" y="1610214"/>
                <a:pt x="1410805" y="1606610"/>
              </a:cubicBezTo>
              <a:lnTo>
                <a:pt x="1410312" y="1605422"/>
              </a:lnTo>
              <a:lnTo>
                <a:pt x="1410312" y="1542839"/>
              </a:lnTo>
              <a:lnTo>
                <a:pt x="1352603" y="1542841"/>
              </a:lnTo>
              <a:cubicBezTo>
                <a:pt x="1331494" y="1542841"/>
                <a:pt x="1314382" y="1525729"/>
                <a:pt x="1314382" y="1504619"/>
              </a:cubicBezTo>
              <a:cubicBezTo>
                <a:pt x="1314382" y="1483510"/>
                <a:pt x="1331493" y="1466397"/>
                <a:pt x="1352603" y="1466398"/>
              </a:cubicBezTo>
              <a:lnTo>
                <a:pt x="1410312" y="1466398"/>
              </a:lnTo>
              <a:lnTo>
                <a:pt x="1410313" y="1414042"/>
              </a:lnTo>
              <a:lnTo>
                <a:pt x="1352603" y="1414042"/>
              </a:lnTo>
              <a:cubicBezTo>
                <a:pt x="1331494" y="1414041"/>
                <a:pt x="1314383" y="1396930"/>
                <a:pt x="1314382" y="1375820"/>
              </a:cubicBezTo>
              <a:cubicBezTo>
                <a:pt x="1314383" y="1354713"/>
                <a:pt x="1331494" y="1337600"/>
                <a:pt x="1352603" y="1337601"/>
              </a:cubicBezTo>
              <a:lnTo>
                <a:pt x="1410312" y="1337600"/>
              </a:lnTo>
              <a:lnTo>
                <a:pt x="1410312" y="1285244"/>
              </a:lnTo>
              <a:lnTo>
                <a:pt x="1352603" y="1285244"/>
              </a:lnTo>
              <a:cubicBezTo>
                <a:pt x="1331494" y="1285244"/>
                <a:pt x="1314381" y="1268133"/>
                <a:pt x="1314382" y="1247024"/>
              </a:cubicBezTo>
              <a:close/>
              <a:moveTo>
                <a:pt x="1171967" y="72000"/>
              </a:moveTo>
              <a:lnTo>
                <a:pt x="1171967" y="288000"/>
              </a:lnTo>
              <a:cubicBezTo>
                <a:pt x="1171967" y="327765"/>
                <a:pt x="1204202" y="360000"/>
                <a:pt x="1243967" y="360000"/>
              </a:cubicBezTo>
              <a:cubicBezTo>
                <a:pt x="1283732" y="360000"/>
                <a:pt x="1315967" y="327765"/>
                <a:pt x="1315967" y="288000"/>
              </a:cubicBezTo>
              <a:lnTo>
                <a:pt x="1315967" y="72000"/>
              </a:lnTo>
              <a:cubicBezTo>
                <a:pt x="1315967" y="32235"/>
                <a:pt x="1283732" y="0"/>
                <a:pt x="1243967" y="0"/>
              </a:cubicBezTo>
              <a:cubicBezTo>
                <a:pt x="1204202" y="0"/>
                <a:pt x="1171967" y="32235"/>
                <a:pt x="1171967" y="72000"/>
              </a:cubicBezTo>
              <a:close/>
              <a:moveTo>
                <a:pt x="1171966" y="2470049"/>
              </a:moveTo>
              <a:lnTo>
                <a:pt x="1171966" y="2686049"/>
              </a:lnTo>
              <a:cubicBezTo>
                <a:pt x="1171966" y="2725814"/>
                <a:pt x="1204201" y="2758049"/>
                <a:pt x="1243966" y="2758049"/>
              </a:cubicBezTo>
              <a:cubicBezTo>
                <a:pt x="1283731" y="2758049"/>
                <a:pt x="1315966" y="2725814"/>
                <a:pt x="1315966" y="2686049"/>
              </a:cubicBezTo>
              <a:lnTo>
                <a:pt x="1315966" y="2470049"/>
              </a:lnTo>
              <a:cubicBezTo>
                <a:pt x="1315966" y="2430284"/>
                <a:pt x="1283731" y="2398049"/>
                <a:pt x="1243966" y="2398049"/>
              </a:cubicBezTo>
              <a:cubicBezTo>
                <a:pt x="1204201" y="2398049"/>
                <a:pt x="1171966" y="2430284"/>
                <a:pt x="1171966" y="2470049"/>
              </a:cubicBezTo>
              <a:close/>
              <a:moveTo>
                <a:pt x="515345" y="1370958"/>
              </a:moveTo>
              <a:cubicBezTo>
                <a:pt x="515344" y="1558300"/>
                <a:pt x="586814" y="1745642"/>
                <a:pt x="729750" y="1888579"/>
              </a:cubicBezTo>
              <a:cubicBezTo>
                <a:pt x="1015625" y="2174454"/>
                <a:pt x="1479119" y="2174454"/>
                <a:pt x="1764994" y="1888580"/>
              </a:cubicBezTo>
              <a:lnTo>
                <a:pt x="1940572" y="1713001"/>
              </a:lnTo>
              <a:lnTo>
                <a:pt x="2136413" y="1713002"/>
              </a:lnTo>
              <a:cubicBezTo>
                <a:pt x="2215124" y="1713001"/>
                <a:pt x="2278929" y="1649195"/>
                <a:pt x="2278929" y="1570486"/>
              </a:cubicBezTo>
              <a:lnTo>
                <a:pt x="2278929" y="1374645"/>
              </a:lnTo>
              <a:lnTo>
                <a:pt x="2282614" y="1370959"/>
              </a:lnTo>
              <a:lnTo>
                <a:pt x="2278929" y="1367272"/>
              </a:lnTo>
              <a:lnTo>
                <a:pt x="2278929" y="1171432"/>
              </a:lnTo>
              <a:cubicBezTo>
                <a:pt x="2278929" y="1092722"/>
                <a:pt x="2215123" y="1028916"/>
                <a:pt x="2136413" y="1028916"/>
              </a:cubicBezTo>
              <a:lnTo>
                <a:pt x="1940571" y="1028916"/>
              </a:lnTo>
              <a:cubicBezTo>
                <a:pt x="1882045" y="970390"/>
                <a:pt x="1823519" y="911862"/>
                <a:pt x="1764993" y="853336"/>
              </a:cubicBezTo>
              <a:cubicBezTo>
                <a:pt x="1479118" y="567461"/>
                <a:pt x="1015625" y="567462"/>
                <a:pt x="729750" y="853336"/>
              </a:cubicBezTo>
              <a:cubicBezTo>
                <a:pt x="586813" y="996273"/>
                <a:pt x="515344" y="1183616"/>
                <a:pt x="515345" y="1370958"/>
              </a:cubicBezTo>
              <a:close/>
              <a:moveTo>
                <a:pt x="388776" y="2386770"/>
              </a:moveTo>
              <a:cubicBezTo>
                <a:pt x="388776" y="2405196"/>
                <a:pt x="395805" y="2423622"/>
                <a:pt x="409865" y="2437681"/>
              </a:cubicBezTo>
              <a:cubicBezTo>
                <a:pt x="437983" y="2465800"/>
                <a:pt x="483570" y="2465800"/>
                <a:pt x="511688" y="2437681"/>
              </a:cubicBezTo>
              <a:lnTo>
                <a:pt x="664423" y="2284946"/>
              </a:lnTo>
              <a:cubicBezTo>
                <a:pt x="692541" y="2256828"/>
                <a:pt x="692541" y="2211241"/>
                <a:pt x="664423" y="2183123"/>
              </a:cubicBezTo>
              <a:cubicBezTo>
                <a:pt x="636305" y="2155005"/>
                <a:pt x="590718" y="2155005"/>
                <a:pt x="562599" y="2183123"/>
              </a:cubicBezTo>
              <a:lnTo>
                <a:pt x="409865" y="2335858"/>
              </a:lnTo>
              <a:cubicBezTo>
                <a:pt x="395805" y="2349917"/>
                <a:pt x="388776" y="2368343"/>
                <a:pt x="388776" y="2386770"/>
              </a:cubicBezTo>
              <a:close/>
              <a:moveTo>
                <a:pt x="388776" y="365689"/>
              </a:moveTo>
              <a:cubicBezTo>
                <a:pt x="388776" y="384115"/>
                <a:pt x="395805" y="402541"/>
                <a:pt x="409865" y="416600"/>
              </a:cubicBezTo>
              <a:lnTo>
                <a:pt x="562599" y="569335"/>
              </a:lnTo>
              <a:cubicBezTo>
                <a:pt x="590718" y="597454"/>
                <a:pt x="636305" y="597454"/>
                <a:pt x="664423" y="569335"/>
              </a:cubicBezTo>
              <a:cubicBezTo>
                <a:pt x="692541" y="541217"/>
                <a:pt x="692541" y="495630"/>
                <a:pt x="664423" y="467512"/>
              </a:cubicBezTo>
              <a:lnTo>
                <a:pt x="511688" y="314777"/>
              </a:lnTo>
              <a:cubicBezTo>
                <a:pt x="483570" y="286659"/>
                <a:pt x="437983" y="286659"/>
                <a:pt x="409865" y="314777"/>
              </a:cubicBezTo>
              <a:cubicBezTo>
                <a:pt x="395805" y="328836"/>
                <a:pt x="388776" y="347262"/>
                <a:pt x="388776" y="365689"/>
              </a:cubicBezTo>
              <a:close/>
              <a:moveTo>
                <a:pt x="0" y="1379024"/>
              </a:moveTo>
              <a:cubicBezTo>
                <a:pt x="0" y="1418789"/>
                <a:pt x="32235" y="1451024"/>
                <a:pt x="72000" y="1451024"/>
              </a:cubicBezTo>
              <a:lnTo>
                <a:pt x="288000" y="1451024"/>
              </a:lnTo>
              <a:cubicBezTo>
                <a:pt x="327765" y="1451024"/>
                <a:pt x="360000" y="1418789"/>
                <a:pt x="360000" y="1379024"/>
              </a:cubicBezTo>
              <a:cubicBezTo>
                <a:pt x="360000" y="1339259"/>
                <a:pt x="327765" y="1307024"/>
                <a:pt x="288000" y="1307024"/>
              </a:cubicBezTo>
              <a:lnTo>
                <a:pt x="72000" y="1307024"/>
              </a:lnTo>
              <a:cubicBezTo>
                <a:pt x="32235" y="1307024"/>
                <a:pt x="0" y="1339259"/>
                <a:pt x="0" y="1379024"/>
              </a:cubicBezTo>
              <a:close/>
            </a:path>
          </a:pathLst>
        </a:cu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ko-KR"/>
          </a:defPPr>
          <a:lvl1pPr marL="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1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ko-KR" altLang="en-US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E55939-F99C-4967-8AE8-9B65F55F405B}" name="清查_3456" displayName="清查_3456" ref="B9:J30" totalsRowCount="1" headerRowDxfId="41" dataDxfId="40" totalsRowDxfId="39">
  <autoFilter ref="B9:J29" xr:uid="{00000000-0009-0000-0100-000001000000}"/>
  <tableColumns count="9">
    <tableColumn id="21" xr3:uid="{65459A6C-6CC0-42A3-8CE5-2A44B7A8BBB9}" name="序號" totalsRowLabel="總計" dataDxfId="38" totalsRowDxfId="29">
      <calculatedColumnFormula>ROW($A1)</calculatedColumnFormula>
    </tableColumn>
    <tableColumn id="3" xr3:uid="{5DF87B54-7AC5-4982-A908-106C89FA349A}" name="貨品相片" dataDxfId="37" totalsRowDxfId="28"/>
    <tableColumn id="4" xr3:uid="{C82A2142-9EF5-440A-B256-633D87F4332E}" name="貨品名稱" dataDxfId="36" totalsRowDxfId="27"/>
    <tableColumn id="5" xr3:uid="{460E4425-E457-494C-B497-8934F02C9EC5}" name="類別" dataDxfId="35" totalsRowDxfId="26"/>
    <tableColumn id="6" xr3:uid="{C154D2D4-733E-4375-B2DA-3115BED84E9C}" name="面料及成份" dataDxfId="34" totalsRowDxfId="25" dataCellStyle="序號"/>
    <tableColumn id="7" xr3:uid="{3B436F87-5300-44D2-96C2-383B5999F062}" name="尺碼" dataDxfId="33" totalsRowDxfId="24" dataCellStyle="日期"/>
    <tableColumn id="8" xr3:uid="{ACE797DA-7A1A-44F2-8B33-1917C174B2F1}" name="數量" totalsRowFunction="sum" dataDxfId="32" totalsRowDxfId="23"/>
    <tableColumn id="9" xr3:uid="{4C17FBDF-D5B5-4465-960B-998DFBA881A7}" name="原價_x000a_(整數)" totalsRowFunction="sum" dataDxfId="31" totalsRowDxfId="22"/>
    <tableColumn id="14" xr3:uid="{BCAE39AE-6573-4B37-93FC-507833E6BF7E}" name="貨品編號_x000a_中心填寫" dataDxfId="30" totalsRowDxfId="21"/>
  </tableColumns>
  <tableStyleInfo name="家庭物品清查" showFirstColumn="1" showLastColumn="0" showRowStripes="1" showColumnStripes="0"/>
  <extLst>
    <ext xmlns:x14="http://schemas.microsoft.com/office/spreadsheetml/2009/9/main" uri="{504A1905-F514-4f6f-8877-14C23A59335A}">
      <x14:table altTextSummary="家庭物品清查清單，例如，物品編號 (計算欄位)、房間/區域、物品資訊、購買資訊、目前的預估價值、附註和相片 (是/否欄位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E419C-B328-4339-BF1C-2DE517610A54}" name="清查_34562" displayName="清查_34562" ref="B9:J30" totalsRowCount="1" headerRowDxfId="20" dataDxfId="19" totalsRowDxfId="18">
  <autoFilter ref="B9:J29" xr:uid="{00000000-0009-0000-0100-000001000000}"/>
  <tableColumns count="9">
    <tableColumn id="21" xr3:uid="{8F000BAC-2085-45B1-9FAB-46ED55659F7E}" name="序號" totalsRowLabel="總計" dataDxfId="16" totalsRowDxfId="17">
      <calculatedColumnFormula>ROW($A1)</calculatedColumnFormula>
    </tableColumn>
    <tableColumn id="3" xr3:uid="{A55AE3D8-0DBC-49FE-A42E-411EE3265B30}" name="貨品相片" dataDxfId="14" totalsRowDxfId="15"/>
    <tableColumn id="4" xr3:uid="{86FD7150-0642-4A00-8311-8D9DEED0F29D}" name="貨品名稱" dataDxfId="12" totalsRowDxfId="13"/>
    <tableColumn id="5" xr3:uid="{975FBC61-C010-41E2-B4F5-2B7372C6579A}" name="類別" dataDxfId="10" totalsRowDxfId="11"/>
    <tableColumn id="6" xr3:uid="{655707DD-18FE-4D20-983C-3914BC4A0A3F}" name="面料及成份" dataDxfId="8" totalsRowDxfId="9" dataCellStyle="序號"/>
    <tableColumn id="7" xr3:uid="{06972F92-3E31-4B78-9626-EEC968C07285}" name="尺碼" dataDxfId="6" totalsRowDxfId="7" dataCellStyle="日期"/>
    <tableColumn id="8" xr3:uid="{BFE0A01A-1425-4BA9-BD95-1EBDCC5B6B9D}" name="數量" totalsRowFunction="sum" dataDxfId="4" totalsRowDxfId="5"/>
    <tableColumn id="9" xr3:uid="{70674CC5-DE49-41A8-B5FB-57D47EE40292}" name="原價_x000a_(整數)" totalsRowFunction="sum" dataDxfId="2" totalsRowDxfId="3"/>
    <tableColumn id="14" xr3:uid="{40E42838-BCA8-4736-98DD-6C5446BBAD82}" name="貨品編號_x000a_中心填寫" dataDxfId="0" totalsRowDxfId="1"/>
  </tableColumns>
  <tableStyleInfo name="家庭物品清查" showFirstColumn="1" showLastColumn="0" showRowStripes="1" showColumnStripes="0"/>
  <extLst>
    <ext xmlns:x14="http://schemas.microsoft.com/office/spreadsheetml/2009/9/main" uri="{504A1905-F514-4f6f-8877-14C23A59335A}">
      <x14:table altTextSummary="家庭物品清查清單，例如，物品編號 (計算欄位)、房間/區域、物品資訊、購買資訊、目前的預估價值、附註和相片 (是/否欄位)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Home Inventory">
      <a:dk1>
        <a:sysClr val="windowText" lastClr="000000"/>
      </a:dk1>
      <a:lt1>
        <a:sysClr val="window" lastClr="FFFFFF"/>
      </a:lt1>
      <a:dk2>
        <a:srgbClr val="4F998E"/>
      </a:dk2>
      <a:lt2>
        <a:srgbClr val="CCEBE8"/>
      </a:lt2>
      <a:accent1>
        <a:srgbClr val="CC3104"/>
      </a:accent1>
      <a:accent2>
        <a:srgbClr val="FF931E"/>
      </a:accent2>
      <a:accent3>
        <a:srgbClr val="E59881"/>
      </a:accent3>
      <a:accent4>
        <a:srgbClr val="A49B8D"/>
      </a:accent4>
      <a:accent5>
        <a:srgbClr val="A8AD6C"/>
      </a:accent5>
      <a:accent6>
        <a:srgbClr val="CC3104"/>
      </a:accent6>
      <a:hlink>
        <a:srgbClr val="FF931E"/>
      </a:hlink>
      <a:folHlink>
        <a:srgbClr val="FFC000"/>
      </a:folHlink>
    </a:clrScheme>
    <a:fontScheme name="Home Inventory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1205-C607-4859-930C-D38C0867DCBC}">
  <sheetPr>
    <tabColor theme="3"/>
    <pageSetUpPr autoPageBreaks="0" fitToPage="1"/>
  </sheetPr>
  <dimension ref="A1:Q36"/>
  <sheetViews>
    <sheetView showGridLines="0" zoomScale="55" zoomScaleNormal="55" workbookViewId="0">
      <selection activeCell="D18" sqref="D18"/>
    </sheetView>
  </sheetViews>
  <sheetFormatPr defaultRowHeight="30" customHeight="1" x14ac:dyDescent="0.25"/>
  <cols>
    <col min="1" max="1" width="2.77734375" style="4" customWidth="1"/>
    <col min="2" max="2" width="17.77734375" style="6" customWidth="1"/>
    <col min="3" max="9" width="17.77734375" style="4" customWidth="1"/>
    <col min="10" max="10" width="39.77734375" style="32" customWidth="1"/>
    <col min="11" max="11" width="8" style="3" customWidth="1"/>
    <col min="12" max="13" width="8.88671875" style="3" hidden="1" customWidth="1"/>
    <col min="14" max="16384" width="8.88671875" style="3"/>
  </cols>
  <sheetData>
    <row r="1" spans="1:13" ht="65.099999999999994" customHeight="1" x14ac:dyDescent="0.25">
      <c r="A1" s="2"/>
      <c r="B1" s="44" t="s">
        <v>26</v>
      </c>
      <c r="C1" s="44"/>
      <c r="D1" s="10" t="s">
        <v>27</v>
      </c>
      <c r="E1" s="2"/>
      <c r="F1" s="2"/>
      <c r="G1" s="2"/>
      <c r="H1" s="2"/>
      <c r="I1" s="2"/>
      <c r="J1" s="34" t="s">
        <v>35</v>
      </c>
    </row>
    <row r="2" spans="1:13" ht="39.950000000000003" customHeight="1" thickBot="1" x14ac:dyDescent="0.3">
      <c r="A2" s="2"/>
      <c r="B2" s="45" t="s">
        <v>15</v>
      </c>
      <c r="C2" s="45"/>
      <c r="D2" s="46"/>
      <c r="E2" s="46"/>
      <c r="F2" s="46"/>
      <c r="G2" s="45" t="s">
        <v>6</v>
      </c>
      <c r="H2" s="45"/>
      <c r="I2" s="35" t="s">
        <v>31</v>
      </c>
      <c r="J2" s="33"/>
    </row>
    <row r="3" spans="1:13" ht="24" customHeight="1" thickTop="1" thickBot="1" x14ac:dyDescent="0.3">
      <c r="A3" s="2"/>
      <c r="B3" s="15"/>
      <c r="C3" s="16"/>
      <c r="D3" s="17"/>
      <c r="E3" s="18"/>
      <c r="F3" s="19"/>
      <c r="G3" s="15"/>
      <c r="H3" s="15"/>
      <c r="I3" s="20"/>
      <c r="J3" s="27"/>
    </row>
    <row r="4" spans="1:13" ht="20.100000000000001" customHeight="1" thickTop="1" thickBot="1" x14ac:dyDescent="0.3">
      <c r="A4" s="2"/>
      <c r="B4" s="42" t="s">
        <v>0</v>
      </c>
      <c r="C4" s="36" t="s">
        <v>8</v>
      </c>
      <c r="D4" s="43"/>
      <c r="E4" s="43"/>
      <c r="F4" s="43"/>
      <c r="G4" s="9"/>
      <c r="H4" s="38"/>
      <c r="I4" s="36" t="s">
        <v>5</v>
      </c>
      <c r="J4" s="47"/>
    </row>
    <row r="5" spans="1:13" ht="20.100000000000001" customHeight="1" thickTop="1" thickBot="1" x14ac:dyDescent="0.3">
      <c r="A5" s="2"/>
      <c r="B5" s="42"/>
      <c r="C5" s="36"/>
      <c r="D5" s="43"/>
      <c r="E5" s="43"/>
      <c r="F5" s="43"/>
      <c r="G5" s="9"/>
      <c r="H5" s="39"/>
      <c r="I5" s="36"/>
      <c r="J5" s="48"/>
    </row>
    <row r="6" spans="1:13" ht="20.100000000000001" customHeight="1" thickTop="1" thickBot="1" x14ac:dyDescent="0.3">
      <c r="A6" s="2"/>
      <c r="B6" s="42" t="s">
        <v>1</v>
      </c>
      <c r="C6" s="36" t="s">
        <v>7</v>
      </c>
      <c r="D6" s="43"/>
      <c r="E6" s="43"/>
      <c r="F6" s="43"/>
      <c r="G6" s="9"/>
      <c r="H6" s="39"/>
      <c r="I6" s="36" t="s">
        <v>4</v>
      </c>
      <c r="J6" s="47"/>
    </row>
    <row r="7" spans="1:13" ht="20.100000000000001" customHeight="1" thickTop="1" thickBot="1" x14ac:dyDescent="0.3">
      <c r="A7" s="2"/>
      <c r="B7" s="42"/>
      <c r="C7" s="36"/>
      <c r="D7" s="43"/>
      <c r="E7" s="43"/>
      <c r="F7" s="43"/>
      <c r="G7" s="9"/>
      <c r="H7" s="39"/>
      <c r="I7" s="36"/>
      <c r="J7" s="48"/>
    </row>
    <row r="8" spans="1:13" ht="21.75" customHeight="1" thickTop="1" x14ac:dyDescent="0.25">
      <c r="A8" s="2"/>
      <c r="B8" s="5" t="s">
        <v>2</v>
      </c>
      <c r="C8" s="2"/>
      <c r="D8" s="2"/>
      <c r="E8" s="2"/>
      <c r="F8" s="2"/>
      <c r="G8" s="2"/>
      <c r="H8" s="2"/>
      <c r="I8" s="2"/>
      <c r="J8" s="28"/>
    </row>
    <row r="9" spans="1:13" ht="60" customHeight="1" x14ac:dyDescent="0.25">
      <c r="B9" s="7" t="s">
        <v>24</v>
      </c>
      <c r="C9" s="8" t="s">
        <v>9</v>
      </c>
      <c r="D9" s="8" t="s">
        <v>10</v>
      </c>
      <c r="E9" s="8" t="s">
        <v>13</v>
      </c>
      <c r="F9" s="8" t="s">
        <v>11</v>
      </c>
      <c r="G9" s="8" t="s">
        <v>12</v>
      </c>
      <c r="H9" s="8" t="s">
        <v>14</v>
      </c>
      <c r="I9" s="8" t="s">
        <v>32</v>
      </c>
      <c r="J9" s="29" t="s">
        <v>25</v>
      </c>
      <c r="M9" s="1" t="s">
        <v>19</v>
      </c>
    </row>
    <row r="10" spans="1:13" ht="75" customHeight="1" x14ac:dyDescent="0.25">
      <c r="B10" s="11">
        <f t="shared" ref="B10:B28" si="0">ROW($A1)</f>
        <v>1</v>
      </c>
      <c r="C10" s="22"/>
      <c r="D10" s="22"/>
      <c r="E10" s="22"/>
      <c r="F10" s="23"/>
      <c r="G10" s="24"/>
      <c r="H10" s="21"/>
      <c r="I10" s="26"/>
      <c r="J10" s="30"/>
      <c r="M10" s="1" t="s">
        <v>20</v>
      </c>
    </row>
    <row r="11" spans="1:13" ht="75" customHeight="1" x14ac:dyDescent="0.25">
      <c r="A11" s="3"/>
      <c r="B11" s="11">
        <f t="shared" si="0"/>
        <v>2</v>
      </c>
      <c r="C11" s="22"/>
      <c r="D11" s="22"/>
      <c r="E11" s="22"/>
      <c r="F11" s="23"/>
      <c r="G11" s="24"/>
      <c r="H11" s="21"/>
      <c r="I11" s="26"/>
      <c r="J11" s="30"/>
      <c r="M11" s="1" t="s">
        <v>18</v>
      </c>
    </row>
    <row r="12" spans="1:13" ht="75" customHeight="1" x14ac:dyDescent="0.25">
      <c r="A12" s="3"/>
      <c r="B12" s="11">
        <f t="shared" si="0"/>
        <v>3</v>
      </c>
      <c r="C12" s="22"/>
      <c r="D12" s="22"/>
      <c r="E12" s="22"/>
      <c r="F12" s="23"/>
      <c r="G12" s="24"/>
      <c r="H12" s="21"/>
      <c r="I12" s="26"/>
      <c r="J12" s="30"/>
      <c r="M12" s="1" t="s">
        <v>21</v>
      </c>
    </row>
    <row r="13" spans="1:13" ht="75" customHeight="1" x14ac:dyDescent="0.25">
      <c r="A13" s="3"/>
      <c r="B13" s="11">
        <f t="shared" si="0"/>
        <v>4</v>
      </c>
      <c r="C13" s="22"/>
      <c r="D13" s="22"/>
      <c r="E13" s="22"/>
      <c r="F13" s="23"/>
      <c r="G13" s="24"/>
      <c r="H13" s="21"/>
      <c r="I13" s="26"/>
      <c r="J13" s="30"/>
      <c r="M13" s="1" t="s">
        <v>22</v>
      </c>
    </row>
    <row r="14" spans="1:13" ht="75" customHeight="1" x14ac:dyDescent="0.25">
      <c r="A14" s="3"/>
      <c r="B14" s="11">
        <f t="shared" si="0"/>
        <v>5</v>
      </c>
      <c r="C14" s="22"/>
      <c r="D14" s="22"/>
      <c r="E14" s="22"/>
      <c r="F14" s="23"/>
      <c r="G14" s="24"/>
      <c r="H14" s="21"/>
      <c r="I14" s="26"/>
      <c r="J14" s="30"/>
      <c r="M14" s="1" t="s">
        <v>23</v>
      </c>
    </row>
    <row r="15" spans="1:13" ht="75" customHeight="1" x14ac:dyDescent="0.25">
      <c r="A15" s="3"/>
      <c r="B15" s="11">
        <f t="shared" si="0"/>
        <v>6</v>
      </c>
      <c r="C15" s="22"/>
      <c r="D15" s="22"/>
      <c r="E15" s="22"/>
      <c r="F15" s="23"/>
      <c r="G15" s="24"/>
      <c r="H15" s="21"/>
      <c r="I15" s="26"/>
      <c r="J15" s="30"/>
      <c r="M15" s="1" t="s">
        <v>28</v>
      </c>
    </row>
    <row r="16" spans="1:13" ht="75" customHeight="1" x14ac:dyDescent="0.25">
      <c r="A16" s="3"/>
      <c r="B16" s="11">
        <f t="shared" si="0"/>
        <v>7</v>
      </c>
      <c r="C16" s="22"/>
      <c r="D16" s="22"/>
      <c r="E16" s="22"/>
      <c r="F16" s="23"/>
      <c r="G16" s="24"/>
      <c r="H16" s="21"/>
      <c r="I16" s="26"/>
      <c r="J16" s="30"/>
      <c r="M16" s="1" t="s">
        <v>29</v>
      </c>
    </row>
    <row r="17" spans="1:13" ht="75" customHeight="1" x14ac:dyDescent="0.25">
      <c r="A17" s="3"/>
      <c r="B17" s="11">
        <f t="shared" si="0"/>
        <v>8</v>
      </c>
      <c r="C17" s="22"/>
      <c r="D17" s="22"/>
      <c r="E17" s="22"/>
      <c r="F17" s="23"/>
      <c r="G17" s="24"/>
      <c r="H17" s="21"/>
      <c r="I17" s="26"/>
      <c r="J17" s="30"/>
      <c r="M17" s="1" t="s">
        <v>30</v>
      </c>
    </row>
    <row r="18" spans="1:13" ht="75" customHeight="1" x14ac:dyDescent="0.25">
      <c r="A18" s="3"/>
      <c r="B18" s="11">
        <f t="shared" si="0"/>
        <v>9</v>
      </c>
      <c r="C18" s="22"/>
      <c r="D18" s="22"/>
      <c r="E18" s="22"/>
      <c r="F18" s="23"/>
      <c r="G18" s="24"/>
      <c r="H18" s="21"/>
      <c r="I18" s="26"/>
      <c r="J18" s="30"/>
    </row>
    <row r="19" spans="1:13" ht="75" customHeight="1" x14ac:dyDescent="0.25">
      <c r="A19" s="3"/>
      <c r="B19" s="11">
        <f t="shared" si="0"/>
        <v>10</v>
      </c>
      <c r="C19" s="22"/>
      <c r="D19" s="22"/>
      <c r="E19" s="22"/>
      <c r="F19" s="23"/>
      <c r="G19" s="24"/>
      <c r="H19" s="21"/>
      <c r="I19" s="26"/>
      <c r="J19" s="30"/>
    </row>
    <row r="20" spans="1:13" ht="75" customHeight="1" x14ac:dyDescent="0.25">
      <c r="A20" s="3"/>
      <c r="B20" s="11">
        <f t="shared" si="0"/>
        <v>11</v>
      </c>
      <c r="C20" s="22"/>
      <c r="D20" s="22"/>
      <c r="E20" s="22"/>
      <c r="F20" s="23"/>
      <c r="G20" s="24"/>
      <c r="H20" s="21"/>
      <c r="I20" s="26"/>
      <c r="J20" s="30"/>
    </row>
    <row r="21" spans="1:13" ht="75" customHeight="1" x14ac:dyDescent="0.25">
      <c r="A21" s="3"/>
      <c r="B21" s="11">
        <f t="shared" si="0"/>
        <v>12</v>
      </c>
      <c r="C21" s="22"/>
      <c r="D21" s="22"/>
      <c r="E21" s="22"/>
      <c r="F21" s="23"/>
      <c r="G21" s="24"/>
      <c r="H21" s="21"/>
      <c r="I21" s="26"/>
      <c r="J21" s="30"/>
    </row>
    <row r="22" spans="1:13" ht="75" customHeight="1" x14ac:dyDescent="0.25">
      <c r="A22" s="3"/>
      <c r="B22" s="11">
        <f t="shared" si="0"/>
        <v>13</v>
      </c>
      <c r="C22" s="22"/>
      <c r="D22" s="22"/>
      <c r="E22" s="22"/>
      <c r="F22" s="23"/>
      <c r="G22" s="24"/>
      <c r="H22" s="21"/>
      <c r="I22" s="26"/>
      <c r="J22" s="30"/>
    </row>
    <row r="23" spans="1:13" ht="75" customHeight="1" x14ac:dyDescent="0.25">
      <c r="A23" s="3"/>
      <c r="B23" s="11">
        <f t="shared" si="0"/>
        <v>14</v>
      </c>
      <c r="C23" s="22"/>
      <c r="D23" s="22"/>
      <c r="E23" s="22"/>
      <c r="F23" s="23"/>
      <c r="G23" s="24"/>
      <c r="H23" s="21"/>
      <c r="I23" s="26"/>
      <c r="J23" s="30"/>
    </row>
    <row r="24" spans="1:13" ht="75" customHeight="1" x14ac:dyDescent="0.25">
      <c r="A24" s="3"/>
      <c r="B24" s="11">
        <f t="shared" si="0"/>
        <v>15</v>
      </c>
      <c r="C24" s="22"/>
      <c r="D24" s="22"/>
      <c r="E24" s="22"/>
      <c r="F24" s="23"/>
      <c r="G24" s="24"/>
      <c r="H24" s="21"/>
      <c r="I24" s="26"/>
      <c r="J24" s="30"/>
    </row>
    <row r="25" spans="1:13" ht="75" customHeight="1" x14ac:dyDescent="0.25">
      <c r="A25" s="3"/>
      <c r="B25" s="11">
        <f t="shared" ref="B25:B29" si="1">ROW($A16)</f>
        <v>16</v>
      </c>
      <c r="C25" s="22"/>
      <c r="D25" s="22"/>
      <c r="E25" s="22"/>
      <c r="F25" s="23"/>
      <c r="G25" s="24"/>
      <c r="H25" s="21"/>
      <c r="I25" s="26"/>
      <c r="J25" s="30"/>
    </row>
    <row r="26" spans="1:13" ht="75" customHeight="1" x14ac:dyDescent="0.25">
      <c r="A26" s="3"/>
      <c r="B26" s="11">
        <f t="shared" si="0"/>
        <v>17</v>
      </c>
      <c r="C26" s="22"/>
      <c r="D26" s="22"/>
      <c r="E26" s="22"/>
      <c r="F26" s="23"/>
      <c r="G26" s="24"/>
      <c r="H26" s="21"/>
      <c r="I26" s="26"/>
      <c r="J26" s="30"/>
    </row>
    <row r="27" spans="1:13" ht="75" customHeight="1" x14ac:dyDescent="0.25">
      <c r="A27" s="3"/>
      <c r="B27" s="11">
        <f t="shared" si="1"/>
        <v>18</v>
      </c>
      <c r="C27" s="22"/>
      <c r="D27" s="22"/>
      <c r="E27" s="22"/>
      <c r="F27" s="23"/>
      <c r="G27" s="24"/>
      <c r="H27" s="21"/>
      <c r="I27" s="26"/>
      <c r="J27" s="30"/>
    </row>
    <row r="28" spans="1:13" ht="75" customHeight="1" x14ac:dyDescent="0.25">
      <c r="A28" s="3"/>
      <c r="B28" s="11">
        <f t="shared" si="0"/>
        <v>19</v>
      </c>
      <c r="C28" s="22"/>
      <c r="D28" s="22"/>
      <c r="E28" s="22"/>
      <c r="F28" s="23"/>
      <c r="G28" s="24"/>
      <c r="H28" s="21"/>
      <c r="I28" s="26"/>
      <c r="J28" s="30"/>
    </row>
    <row r="29" spans="1:13" ht="75" customHeight="1" x14ac:dyDescent="0.25">
      <c r="A29" s="3"/>
      <c r="B29" s="11">
        <f t="shared" si="1"/>
        <v>20</v>
      </c>
      <c r="C29" s="22"/>
      <c r="D29" s="22"/>
      <c r="E29" s="22"/>
      <c r="F29" s="23"/>
      <c r="G29" s="24"/>
      <c r="H29" s="21"/>
      <c r="I29" s="26"/>
      <c r="J29" s="30"/>
    </row>
    <row r="30" spans="1:13" ht="75" customHeight="1" x14ac:dyDescent="0.25">
      <c r="B30" s="14" t="s">
        <v>3</v>
      </c>
      <c r="C30" s="12"/>
      <c r="D30" s="12"/>
      <c r="E30" s="12"/>
      <c r="F30" s="12"/>
      <c r="G30" s="12"/>
      <c r="H30" s="13">
        <f>SUBTOTAL(109,清查_3456[數量])</f>
        <v>0</v>
      </c>
      <c r="I30" s="25">
        <f>SUBTOTAL(109,清查_3456[原價
(整數)])</f>
        <v>0</v>
      </c>
      <c r="J30" s="31"/>
    </row>
    <row r="31" spans="1:13" ht="30" customHeight="1" thickBot="1" x14ac:dyDescent="0.3"/>
    <row r="32" spans="1:13" ht="30" customHeight="1" thickTop="1" thickBot="1" x14ac:dyDescent="0.3">
      <c r="B32" s="36" t="s">
        <v>16</v>
      </c>
      <c r="C32" s="37"/>
      <c r="D32" s="37"/>
      <c r="E32" s="37"/>
      <c r="F32" s="9"/>
      <c r="G32" s="38"/>
      <c r="H32" s="40" t="s">
        <v>33</v>
      </c>
      <c r="I32" s="40"/>
      <c r="J32" s="51"/>
      <c r="L32" s="49"/>
    </row>
    <row r="33" spans="2:12" ht="30" customHeight="1" thickTop="1" thickBot="1" x14ac:dyDescent="0.3">
      <c r="B33" s="36"/>
      <c r="C33" s="37"/>
      <c r="D33" s="37"/>
      <c r="E33" s="37"/>
      <c r="F33" s="9"/>
      <c r="G33" s="39"/>
      <c r="H33" s="41"/>
      <c r="I33" s="41"/>
      <c r="J33" s="50"/>
      <c r="L33" s="49"/>
    </row>
    <row r="34" spans="2:12" ht="30" customHeight="1" thickTop="1" thickBot="1" x14ac:dyDescent="0.3">
      <c r="B34" s="36" t="s">
        <v>17</v>
      </c>
      <c r="C34" s="37"/>
      <c r="D34" s="37"/>
      <c r="E34" s="37"/>
      <c r="F34" s="9"/>
      <c r="G34" s="39"/>
      <c r="H34" s="41" t="s">
        <v>34</v>
      </c>
      <c r="I34" s="37"/>
      <c r="J34" s="52"/>
      <c r="L34" s="49"/>
    </row>
    <row r="35" spans="2:12" ht="30" customHeight="1" thickTop="1" thickBot="1" x14ac:dyDescent="0.3">
      <c r="B35" s="36"/>
      <c r="C35" s="37"/>
      <c r="D35" s="37"/>
      <c r="E35" s="37"/>
      <c r="F35" s="9"/>
      <c r="G35" s="39"/>
      <c r="H35" s="41"/>
      <c r="I35" s="37"/>
      <c r="J35" s="50"/>
      <c r="L35" s="49"/>
    </row>
    <row r="36" spans="2:12" ht="30" customHeight="1" thickTop="1" x14ac:dyDescent="0.25"/>
  </sheetData>
  <sheetProtection algorithmName="SHA-512" hashValue="6kay33fEB7cKcBbZjCIufgj9RRZPQkw2IWJhhUoRy+sYvDRwGzAWsKEDe5LoaC1zlcrq83LAlRC3Aq787BgRUw==" saltValue="8C2rQ5XHoJoqPcjtlXtWHw==" spinCount="100000" sheet="1" selectLockedCells="1"/>
  <dataConsolidate/>
  <mergeCells count="27">
    <mergeCell ref="J32:J33"/>
    <mergeCell ref="J34:J35"/>
    <mergeCell ref="J6:J7"/>
    <mergeCell ref="J4:J5"/>
    <mergeCell ref="B1:C1"/>
    <mergeCell ref="B2:C2"/>
    <mergeCell ref="D2:F2"/>
    <mergeCell ref="G2:H2"/>
    <mergeCell ref="B4:B5"/>
    <mergeCell ref="C4:C5"/>
    <mergeCell ref="D4:F5"/>
    <mergeCell ref="H4:H5"/>
    <mergeCell ref="I4:I5"/>
    <mergeCell ref="B6:B7"/>
    <mergeCell ref="C6:C7"/>
    <mergeCell ref="D6:F7"/>
    <mergeCell ref="H6:H7"/>
    <mergeCell ref="I6:I7"/>
    <mergeCell ref="B34:B35"/>
    <mergeCell ref="C34:E35"/>
    <mergeCell ref="G34:G35"/>
    <mergeCell ref="H34:H35"/>
    <mergeCell ref="I34:I35"/>
    <mergeCell ref="B32:B33"/>
    <mergeCell ref="C32:E33"/>
    <mergeCell ref="G32:G33"/>
    <mergeCell ref="H32:I33"/>
  </mergeCells>
  <phoneticPr fontId="23" type="noConversion"/>
  <dataValidations count="13">
    <dataValidation allowBlank="1" showInputMessage="1" showErrorMessage="1" prompt="儲存格 B1 到 D1 為本工作表的標題" sqref="B1:C1" xr:uid="{07B92E65-E717-41A2-854F-DE1D64B8326E}"/>
    <dataValidation allowBlank="1" showInputMessage="1" showErrorMessage="1" prompt="這個儲存格會自動計算所有物品的預估總價值。請在儲存格 I2 輸入清查日期" sqref="E3" xr:uid="{BF5EB4EB-4D5A-4E69-825F-3A18E69EDBF6}"/>
    <dataValidation allowBlank="1" showInputMessage="1" showErrorMessage="1" prompt="在右側儲存格中輸入清查日期" sqref="G2:H3 B2:C3" xr:uid="{541C56FA-1F1D-4991-9C05-AB62B5AC25C5}"/>
    <dataValidation allowBlank="1" showInputMessage="1" showErrorMessage="1" prompt="在這個儲存格中輸入清查日期" sqref="I2:I3 D2:D3" xr:uid="{A4C2A40F-8E6D-4AA8-BBC9-D591FAFF085D}"/>
    <dataValidation allowBlank="1" showInputMessage="1" showErrorMessage="1" prompt="在右側儲存格中輸入擁有者姓名" sqref="C4:C7 B32:B35 H34:H35" xr:uid="{901D7F15-9E4E-407C-80EC-6FAE5A4609DE}"/>
    <dataValidation allowBlank="1" showInputMessage="1" showErrorMessage="1" prompt="在右側儲存格中輸入擁有者地址" sqref="I6" xr:uid="{28D333AC-D71F-4216-B338-A149DA92B0E3}"/>
    <dataValidation allowBlank="1" showInputMessage="1" showErrorMessage="1" prompt="在右側儲存格中輸入擁有者電話號碼" sqref="H32 I4" xr:uid="{6F887F7A-0879-4954-B1C2-167723AC54D5}"/>
    <dataValidation allowBlank="1" showInputMessage="1" showErrorMessage="1" prompt="在右側儲存格中輸入保險公司名稱" sqref="H4 G32" xr:uid="{281DD17C-3F84-4176-829D-E4EBA941E57A}"/>
    <dataValidation allowBlank="1" showInputMessage="1" showErrorMessage="1" prompt="在右側儲存格中輸入保險公司保單編號" sqref="H6 G34" xr:uid="{B6EADE13-69CF-48F0-969B-84FEE64A13A8}"/>
    <dataValidation allowBlank="1" showInputMessage="1" showErrorMessage="1" prompt="在這個活頁簿中建立家庭物品清查。在此工作表中輸入擁有者、保險與清查詳細資訊。所有清查物品的預估總價值會自動計算" sqref="A1" xr:uid="{DF9DBC0F-8B5D-475E-834A-2435CD51809E}"/>
    <dataValidation allowBlank="1" showInputMessage="1" showErrorMessage="1" prompt="在儲存格 C3 到 E8 中輸入個人詳細資料，然後在儲存格 H3 到 K8 中輸入保險資訊" sqref="B4:B5" xr:uid="{D4D2FF4C-8361-4313-AAB2-AD659EBB1C66}"/>
    <dataValidation allowBlank="1" showInputMessage="1" showErrorMessage="1" errorTitle="無效的資料" error="請從清單中選取項目。若要新增或變更物品，請使用 [房間查詢] 工作表上的 [房間/區域] 表格。" sqref="B10:B29" xr:uid="{88A229B9-FE34-485C-8E0B-D1D277263CB3}"/>
    <dataValidation type="list" allowBlank="1" showInputMessage="1" showErrorMessage="1" sqref="G10:G29" xr:uid="{A3B130F4-4E7E-4382-8B13-12596133F73A}">
      <formula1>$M$9:$M$17</formula1>
    </dataValidation>
  </dataValidations>
  <printOptions horizontalCentered="1"/>
  <pageMargins left="0.25" right="0.25" top="0.75" bottom="0.75" header="0.3" footer="0.3"/>
  <pageSetup paperSize="9" scale="35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EB08B-FB5E-48C4-85B8-36F54ECAA307}">
  <sheetPr>
    <tabColor theme="3"/>
    <pageSetUpPr autoPageBreaks="0" fitToPage="1"/>
  </sheetPr>
  <dimension ref="A1:Q36"/>
  <sheetViews>
    <sheetView showGridLines="0" tabSelected="1" zoomScale="55" zoomScaleNormal="55" workbookViewId="0">
      <selection activeCell="E10" sqref="E10"/>
    </sheetView>
  </sheetViews>
  <sheetFormatPr defaultRowHeight="30" customHeight="1" x14ac:dyDescent="0.25"/>
  <cols>
    <col min="1" max="1" width="2.77734375" style="4" customWidth="1"/>
    <col min="2" max="2" width="17.77734375" style="6" customWidth="1"/>
    <col min="3" max="9" width="17.77734375" style="4" customWidth="1"/>
    <col min="10" max="10" width="39.77734375" style="32" customWidth="1"/>
    <col min="11" max="11" width="8" style="3" customWidth="1"/>
    <col min="12" max="13" width="8.88671875" style="3" hidden="1" customWidth="1"/>
    <col min="14" max="16384" width="8.88671875" style="3"/>
  </cols>
  <sheetData>
    <row r="1" spans="1:13" ht="65.099999999999994" customHeight="1" x14ac:dyDescent="0.25">
      <c r="A1" s="2"/>
      <c r="B1" s="44" t="s">
        <v>26</v>
      </c>
      <c r="C1" s="44"/>
      <c r="D1" s="10" t="s">
        <v>27</v>
      </c>
      <c r="E1" s="2"/>
      <c r="F1" s="2"/>
      <c r="G1" s="2"/>
      <c r="H1" s="2"/>
      <c r="I1" s="2"/>
      <c r="J1" s="34" t="s">
        <v>35</v>
      </c>
    </row>
    <row r="2" spans="1:13" ht="39.950000000000003" customHeight="1" thickBot="1" x14ac:dyDescent="0.3">
      <c r="A2" s="2"/>
      <c r="B2" s="45" t="s">
        <v>15</v>
      </c>
      <c r="C2" s="45"/>
      <c r="D2" s="46"/>
      <c r="E2" s="46"/>
      <c r="F2" s="46"/>
      <c r="G2" s="45" t="s">
        <v>6</v>
      </c>
      <c r="H2" s="45"/>
      <c r="I2" s="35" t="s">
        <v>31</v>
      </c>
      <c r="J2" s="33"/>
    </row>
    <row r="3" spans="1:13" ht="24" customHeight="1" thickTop="1" thickBot="1" x14ac:dyDescent="0.3">
      <c r="A3" s="2"/>
      <c r="B3" s="15"/>
      <c r="C3" s="16"/>
      <c r="D3" s="17"/>
      <c r="E3" s="18"/>
      <c r="F3" s="19"/>
      <c r="G3" s="15"/>
      <c r="H3" s="15"/>
      <c r="I3" s="20"/>
      <c r="J3" s="27"/>
    </row>
    <row r="4" spans="1:13" ht="20.100000000000001" customHeight="1" thickTop="1" thickBot="1" x14ac:dyDescent="0.3">
      <c r="A4" s="2"/>
      <c r="B4" s="42" t="s">
        <v>0</v>
      </c>
      <c r="C4" s="36" t="s">
        <v>8</v>
      </c>
      <c r="D4" s="43"/>
      <c r="E4" s="43"/>
      <c r="F4" s="43"/>
      <c r="G4" s="9"/>
      <c r="H4" s="38"/>
      <c r="I4" s="36" t="s">
        <v>5</v>
      </c>
      <c r="J4" s="47"/>
    </row>
    <row r="5" spans="1:13" ht="20.100000000000001" customHeight="1" thickTop="1" thickBot="1" x14ac:dyDescent="0.3">
      <c r="A5" s="2"/>
      <c r="B5" s="42"/>
      <c r="C5" s="36"/>
      <c r="D5" s="43"/>
      <c r="E5" s="43"/>
      <c r="F5" s="43"/>
      <c r="G5" s="9"/>
      <c r="H5" s="39"/>
      <c r="I5" s="36"/>
      <c r="J5" s="48"/>
    </row>
    <row r="6" spans="1:13" ht="20.100000000000001" customHeight="1" thickTop="1" thickBot="1" x14ac:dyDescent="0.3">
      <c r="A6" s="2"/>
      <c r="B6" s="42" t="s">
        <v>1</v>
      </c>
      <c r="C6" s="36" t="s">
        <v>7</v>
      </c>
      <c r="D6" s="43"/>
      <c r="E6" s="43"/>
      <c r="F6" s="43"/>
      <c r="G6" s="9"/>
      <c r="H6" s="39"/>
      <c r="I6" s="36" t="s">
        <v>4</v>
      </c>
      <c r="J6" s="47"/>
    </row>
    <row r="7" spans="1:13" ht="20.100000000000001" customHeight="1" thickTop="1" thickBot="1" x14ac:dyDescent="0.3">
      <c r="A7" s="2"/>
      <c r="B7" s="42"/>
      <c r="C7" s="36"/>
      <c r="D7" s="43"/>
      <c r="E7" s="43"/>
      <c r="F7" s="43"/>
      <c r="G7" s="9"/>
      <c r="H7" s="39"/>
      <c r="I7" s="36"/>
      <c r="J7" s="48"/>
    </row>
    <row r="8" spans="1:13" ht="21.75" customHeight="1" thickTop="1" x14ac:dyDescent="0.25">
      <c r="A8" s="2"/>
      <c r="B8" s="5" t="s">
        <v>2</v>
      </c>
      <c r="C8" s="2"/>
      <c r="D8" s="2"/>
      <c r="E8" s="2"/>
      <c r="F8" s="2"/>
      <c r="G8" s="2"/>
      <c r="H8" s="2"/>
      <c r="I8" s="2"/>
      <c r="J8" s="28"/>
    </row>
    <row r="9" spans="1:13" ht="60" customHeight="1" x14ac:dyDescent="0.25">
      <c r="B9" s="7" t="s">
        <v>24</v>
      </c>
      <c r="C9" s="8" t="s">
        <v>9</v>
      </c>
      <c r="D9" s="8" t="s">
        <v>10</v>
      </c>
      <c r="E9" s="8" t="s">
        <v>13</v>
      </c>
      <c r="F9" s="8" t="s">
        <v>11</v>
      </c>
      <c r="G9" s="8" t="s">
        <v>12</v>
      </c>
      <c r="H9" s="8" t="s">
        <v>14</v>
      </c>
      <c r="I9" s="8" t="s">
        <v>32</v>
      </c>
      <c r="J9" s="29" t="s">
        <v>25</v>
      </c>
      <c r="M9" s="1" t="s">
        <v>19</v>
      </c>
    </row>
    <row r="10" spans="1:13" ht="75" customHeight="1" x14ac:dyDescent="0.25">
      <c r="B10" s="11">
        <f t="shared" ref="B10:B29" si="0">ROW($A1)</f>
        <v>1</v>
      </c>
      <c r="C10" s="22"/>
      <c r="D10" s="22"/>
      <c r="E10" s="22"/>
      <c r="F10" s="23"/>
      <c r="G10" s="24"/>
      <c r="H10" s="21"/>
      <c r="I10" s="26"/>
      <c r="J10" s="30"/>
      <c r="M10" s="1" t="s">
        <v>20</v>
      </c>
    </row>
    <row r="11" spans="1:13" ht="75" customHeight="1" x14ac:dyDescent="0.25">
      <c r="A11" s="3"/>
      <c r="B11" s="11">
        <f t="shared" si="0"/>
        <v>2</v>
      </c>
      <c r="C11" s="22"/>
      <c r="D11" s="22"/>
      <c r="E11" s="22"/>
      <c r="F11" s="23"/>
      <c r="G11" s="24"/>
      <c r="H11" s="21"/>
      <c r="I11" s="26"/>
      <c r="J11" s="30"/>
      <c r="M11" s="1" t="s">
        <v>18</v>
      </c>
    </row>
    <row r="12" spans="1:13" ht="75" customHeight="1" x14ac:dyDescent="0.25">
      <c r="A12" s="3"/>
      <c r="B12" s="11">
        <f t="shared" si="0"/>
        <v>3</v>
      </c>
      <c r="C12" s="22"/>
      <c r="D12" s="22"/>
      <c r="E12" s="22"/>
      <c r="F12" s="23"/>
      <c r="G12" s="24"/>
      <c r="H12" s="21"/>
      <c r="I12" s="26"/>
      <c r="J12" s="30"/>
      <c r="M12" s="1" t="s">
        <v>21</v>
      </c>
    </row>
    <row r="13" spans="1:13" ht="75" customHeight="1" x14ac:dyDescent="0.25">
      <c r="A13" s="3"/>
      <c r="B13" s="11">
        <f t="shared" si="0"/>
        <v>4</v>
      </c>
      <c r="C13" s="22"/>
      <c r="D13" s="22"/>
      <c r="E13" s="22"/>
      <c r="F13" s="23"/>
      <c r="G13" s="24"/>
      <c r="H13" s="21"/>
      <c r="I13" s="26"/>
      <c r="J13" s="30"/>
      <c r="M13" s="1" t="s">
        <v>22</v>
      </c>
    </row>
    <row r="14" spans="1:13" ht="75" customHeight="1" x14ac:dyDescent="0.25">
      <c r="A14" s="3"/>
      <c r="B14" s="11">
        <f t="shared" si="0"/>
        <v>5</v>
      </c>
      <c r="C14" s="22"/>
      <c r="D14" s="22"/>
      <c r="E14" s="22"/>
      <c r="F14" s="23"/>
      <c r="G14" s="24"/>
      <c r="H14" s="21"/>
      <c r="I14" s="26"/>
      <c r="J14" s="30"/>
      <c r="M14" s="1" t="s">
        <v>23</v>
      </c>
    </row>
    <row r="15" spans="1:13" ht="75" customHeight="1" x14ac:dyDescent="0.25">
      <c r="A15" s="3"/>
      <c r="B15" s="11">
        <f t="shared" si="0"/>
        <v>6</v>
      </c>
      <c r="C15" s="22"/>
      <c r="D15" s="22"/>
      <c r="E15" s="22"/>
      <c r="F15" s="23"/>
      <c r="G15" s="24"/>
      <c r="H15" s="21"/>
      <c r="I15" s="26"/>
      <c r="J15" s="30"/>
      <c r="M15" s="1" t="s">
        <v>28</v>
      </c>
    </row>
    <row r="16" spans="1:13" ht="75" customHeight="1" x14ac:dyDescent="0.25">
      <c r="A16" s="3"/>
      <c r="B16" s="11">
        <f t="shared" si="0"/>
        <v>7</v>
      </c>
      <c r="C16" s="22"/>
      <c r="D16" s="22"/>
      <c r="E16" s="22"/>
      <c r="F16" s="23"/>
      <c r="G16" s="24"/>
      <c r="H16" s="21"/>
      <c r="I16" s="26"/>
      <c r="J16" s="30"/>
      <c r="M16" s="1" t="s">
        <v>29</v>
      </c>
    </row>
    <row r="17" spans="1:13" ht="75" customHeight="1" x14ac:dyDescent="0.25">
      <c r="A17" s="3"/>
      <c r="B17" s="11">
        <f t="shared" si="0"/>
        <v>8</v>
      </c>
      <c r="C17" s="22"/>
      <c r="D17" s="22"/>
      <c r="E17" s="22"/>
      <c r="F17" s="23"/>
      <c r="G17" s="24"/>
      <c r="H17" s="21"/>
      <c r="I17" s="26"/>
      <c r="J17" s="30"/>
      <c r="M17" s="1" t="s">
        <v>30</v>
      </c>
    </row>
    <row r="18" spans="1:13" ht="75" customHeight="1" x14ac:dyDescent="0.25">
      <c r="A18" s="3"/>
      <c r="B18" s="11">
        <f t="shared" si="0"/>
        <v>9</v>
      </c>
      <c r="C18" s="22"/>
      <c r="D18" s="22"/>
      <c r="E18" s="22"/>
      <c r="F18" s="23"/>
      <c r="G18" s="24"/>
      <c r="H18" s="21"/>
      <c r="I18" s="26"/>
      <c r="J18" s="30"/>
    </row>
    <row r="19" spans="1:13" ht="75" customHeight="1" x14ac:dyDescent="0.25">
      <c r="A19" s="3"/>
      <c r="B19" s="11">
        <f t="shared" si="0"/>
        <v>10</v>
      </c>
      <c r="C19" s="22"/>
      <c r="D19" s="22"/>
      <c r="E19" s="22"/>
      <c r="F19" s="23"/>
      <c r="G19" s="24"/>
      <c r="H19" s="21"/>
      <c r="I19" s="26"/>
      <c r="J19" s="30"/>
    </row>
    <row r="20" spans="1:13" ht="75" customHeight="1" x14ac:dyDescent="0.25">
      <c r="A20" s="3"/>
      <c r="B20" s="11">
        <f t="shared" si="0"/>
        <v>11</v>
      </c>
      <c r="C20" s="22"/>
      <c r="D20" s="22"/>
      <c r="E20" s="22"/>
      <c r="F20" s="23"/>
      <c r="G20" s="24"/>
      <c r="H20" s="21"/>
      <c r="I20" s="26"/>
      <c r="J20" s="30"/>
    </row>
    <row r="21" spans="1:13" ht="75" customHeight="1" x14ac:dyDescent="0.25">
      <c r="A21" s="3"/>
      <c r="B21" s="11">
        <f t="shared" si="0"/>
        <v>12</v>
      </c>
      <c r="C21" s="22"/>
      <c r="D21" s="22"/>
      <c r="E21" s="22"/>
      <c r="F21" s="23"/>
      <c r="G21" s="24"/>
      <c r="H21" s="21"/>
      <c r="I21" s="26"/>
      <c r="J21" s="30"/>
    </row>
    <row r="22" spans="1:13" ht="75" customHeight="1" x14ac:dyDescent="0.25">
      <c r="A22" s="3"/>
      <c r="B22" s="11">
        <f t="shared" si="0"/>
        <v>13</v>
      </c>
      <c r="C22" s="22"/>
      <c r="D22" s="22"/>
      <c r="E22" s="22"/>
      <c r="F22" s="23"/>
      <c r="G22" s="24"/>
      <c r="H22" s="21"/>
      <c r="I22" s="26"/>
      <c r="J22" s="30"/>
    </row>
    <row r="23" spans="1:13" ht="75" customHeight="1" x14ac:dyDescent="0.25">
      <c r="A23" s="3"/>
      <c r="B23" s="11">
        <f t="shared" si="0"/>
        <v>14</v>
      </c>
      <c r="C23" s="22"/>
      <c r="D23" s="22"/>
      <c r="E23" s="22"/>
      <c r="F23" s="23"/>
      <c r="G23" s="24"/>
      <c r="H23" s="21"/>
      <c r="I23" s="26"/>
      <c r="J23" s="30"/>
    </row>
    <row r="24" spans="1:13" ht="75" customHeight="1" x14ac:dyDescent="0.25">
      <c r="A24" s="3"/>
      <c r="B24" s="11">
        <f t="shared" si="0"/>
        <v>15</v>
      </c>
      <c r="C24" s="22"/>
      <c r="D24" s="22"/>
      <c r="E24" s="22"/>
      <c r="F24" s="23"/>
      <c r="G24" s="24"/>
      <c r="H24" s="21"/>
      <c r="I24" s="26"/>
      <c r="J24" s="30"/>
    </row>
    <row r="25" spans="1:13" ht="75" customHeight="1" x14ac:dyDescent="0.25">
      <c r="A25" s="3"/>
      <c r="B25" s="11">
        <f t="shared" si="0"/>
        <v>16</v>
      </c>
      <c r="C25" s="22"/>
      <c r="D25" s="22"/>
      <c r="E25" s="22"/>
      <c r="F25" s="23"/>
      <c r="G25" s="24"/>
      <c r="H25" s="21"/>
      <c r="I25" s="26"/>
      <c r="J25" s="30"/>
    </row>
    <row r="26" spans="1:13" ht="75" customHeight="1" x14ac:dyDescent="0.25">
      <c r="A26" s="3"/>
      <c r="B26" s="11">
        <f t="shared" si="0"/>
        <v>17</v>
      </c>
      <c r="C26" s="22"/>
      <c r="D26" s="22"/>
      <c r="E26" s="22"/>
      <c r="F26" s="23"/>
      <c r="G26" s="24"/>
      <c r="H26" s="21"/>
      <c r="I26" s="26"/>
      <c r="J26" s="30"/>
    </row>
    <row r="27" spans="1:13" ht="75" customHeight="1" x14ac:dyDescent="0.25">
      <c r="A27" s="3"/>
      <c r="B27" s="11">
        <f t="shared" si="0"/>
        <v>18</v>
      </c>
      <c r="C27" s="22"/>
      <c r="D27" s="22"/>
      <c r="E27" s="22"/>
      <c r="F27" s="23"/>
      <c r="G27" s="24"/>
      <c r="H27" s="21"/>
      <c r="I27" s="26"/>
      <c r="J27" s="30"/>
    </row>
    <row r="28" spans="1:13" ht="75" customHeight="1" x14ac:dyDescent="0.25">
      <c r="A28" s="3"/>
      <c r="B28" s="11">
        <f t="shared" si="0"/>
        <v>19</v>
      </c>
      <c r="C28" s="22"/>
      <c r="D28" s="22"/>
      <c r="E28" s="22"/>
      <c r="F28" s="23"/>
      <c r="G28" s="24"/>
      <c r="H28" s="21"/>
      <c r="I28" s="26"/>
      <c r="J28" s="30"/>
    </row>
    <row r="29" spans="1:13" ht="75" customHeight="1" x14ac:dyDescent="0.25">
      <c r="A29" s="3"/>
      <c r="B29" s="11">
        <f t="shared" si="0"/>
        <v>20</v>
      </c>
      <c r="C29" s="22"/>
      <c r="D29" s="22"/>
      <c r="E29" s="22"/>
      <c r="F29" s="23"/>
      <c r="G29" s="24"/>
      <c r="H29" s="21"/>
      <c r="I29" s="26"/>
      <c r="J29" s="30"/>
    </row>
    <row r="30" spans="1:13" ht="75" customHeight="1" x14ac:dyDescent="0.25">
      <c r="B30" s="14" t="s">
        <v>3</v>
      </c>
      <c r="C30" s="12"/>
      <c r="D30" s="12"/>
      <c r="E30" s="12"/>
      <c r="F30" s="12"/>
      <c r="G30" s="12"/>
      <c r="H30" s="13">
        <f>SUBTOTAL(109,清查_34562[數量])</f>
        <v>0</v>
      </c>
      <c r="I30" s="25">
        <f>SUBTOTAL(109,清查_34562[原價
(整數)])</f>
        <v>0</v>
      </c>
      <c r="J30" s="31"/>
    </row>
    <row r="31" spans="1:13" ht="30" customHeight="1" thickBot="1" x14ac:dyDescent="0.3"/>
    <row r="32" spans="1:13" ht="30" customHeight="1" thickTop="1" thickBot="1" x14ac:dyDescent="0.3">
      <c r="B32" s="36" t="s">
        <v>16</v>
      </c>
      <c r="C32" s="37"/>
      <c r="D32" s="37"/>
      <c r="E32" s="37"/>
      <c r="F32" s="9"/>
      <c r="G32" s="38"/>
      <c r="H32" s="40" t="s">
        <v>33</v>
      </c>
      <c r="I32" s="40"/>
      <c r="J32" s="51"/>
      <c r="L32" s="49"/>
    </row>
    <row r="33" spans="2:12" ht="30" customHeight="1" thickTop="1" thickBot="1" x14ac:dyDescent="0.3">
      <c r="B33" s="36"/>
      <c r="C33" s="37"/>
      <c r="D33" s="37"/>
      <c r="E33" s="37"/>
      <c r="F33" s="9"/>
      <c r="G33" s="39"/>
      <c r="H33" s="41"/>
      <c r="I33" s="41"/>
      <c r="J33" s="50"/>
      <c r="L33" s="49"/>
    </row>
    <row r="34" spans="2:12" ht="30" customHeight="1" thickTop="1" thickBot="1" x14ac:dyDescent="0.3">
      <c r="B34" s="36" t="s">
        <v>17</v>
      </c>
      <c r="C34" s="37"/>
      <c r="D34" s="37"/>
      <c r="E34" s="37"/>
      <c r="F34" s="9"/>
      <c r="G34" s="39"/>
      <c r="H34" s="41" t="s">
        <v>34</v>
      </c>
      <c r="I34" s="37"/>
      <c r="J34" s="52"/>
      <c r="L34" s="49"/>
    </row>
    <row r="35" spans="2:12" ht="30" customHeight="1" thickTop="1" thickBot="1" x14ac:dyDescent="0.3">
      <c r="B35" s="36"/>
      <c r="C35" s="37"/>
      <c r="D35" s="37"/>
      <c r="E35" s="37"/>
      <c r="F35" s="9"/>
      <c r="G35" s="39"/>
      <c r="H35" s="41"/>
      <c r="I35" s="37"/>
      <c r="J35" s="50"/>
      <c r="L35" s="49"/>
    </row>
    <row r="36" spans="2:12" ht="30" customHeight="1" thickTop="1" x14ac:dyDescent="0.25"/>
  </sheetData>
  <sheetProtection algorithmName="SHA-512" hashValue="Ho5eZ/qT8BNpqtp8aM9oB/solYUC0GgX//s3M/A83LPy48DiDnCleiXOpQvUEqcjjwOiLIAEGYD8rVursT2myw==" saltValue="jcSQmZAVZW+rqjJYSbKBUg==" spinCount="100000" sheet="1" selectLockedCells="1"/>
  <dataConsolidate/>
  <mergeCells count="27">
    <mergeCell ref="J34:J35"/>
    <mergeCell ref="B32:B33"/>
    <mergeCell ref="C32:E33"/>
    <mergeCell ref="G32:G33"/>
    <mergeCell ref="H32:I33"/>
    <mergeCell ref="J32:J33"/>
    <mergeCell ref="B34:B35"/>
    <mergeCell ref="C34:E35"/>
    <mergeCell ref="G34:G35"/>
    <mergeCell ref="H34:H35"/>
    <mergeCell ref="I34:I35"/>
    <mergeCell ref="I4:I5"/>
    <mergeCell ref="J4:J5"/>
    <mergeCell ref="B6:B7"/>
    <mergeCell ref="C6:C7"/>
    <mergeCell ref="D6:F7"/>
    <mergeCell ref="H6:H7"/>
    <mergeCell ref="I6:I7"/>
    <mergeCell ref="J6:J7"/>
    <mergeCell ref="B1:C1"/>
    <mergeCell ref="B2:C2"/>
    <mergeCell ref="D2:F2"/>
    <mergeCell ref="G2:H2"/>
    <mergeCell ref="B4:B5"/>
    <mergeCell ref="C4:C5"/>
    <mergeCell ref="D4:F5"/>
    <mergeCell ref="H4:H5"/>
  </mergeCells>
  <phoneticPr fontId="23" type="noConversion"/>
  <dataValidations count="13">
    <dataValidation type="list" allowBlank="1" showInputMessage="1" showErrorMessage="1" sqref="G10:G29" xr:uid="{E5C6865E-DD88-4AE3-BC9B-8FAEF5BC0F2E}">
      <formula1>$M$9:$M$17</formula1>
    </dataValidation>
    <dataValidation allowBlank="1" showInputMessage="1" showErrorMessage="1" errorTitle="無效的資料" error="請從清單中選取項目。若要新增或變更物品，請使用 [房間查詢] 工作表上的 [房間/區域] 表格。" sqref="B10:B29" xr:uid="{9B5B4B9F-D194-49DB-BDF3-09952FC22418}"/>
    <dataValidation allowBlank="1" showInputMessage="1" showErrorMessage="1" prompt="在儲存格 C3 到 E8 中輸入個人詳細資料，然後在儲存格 H3 到 K8 中輸入保險資訊" sqref="B4:B5" xr:uid="{69F97AAE-B808-41CE-9761-C0F4A847454D}"/>
    <dataValidation allowBlank="1" showInputMessage="1" showErrorMessage="1" prompt="在這個活頁簿中建立家庭物品清查。在此工作表中輸入擁有者、保險與清查詳細資訊。所有清查物品的預估總價值會自動計算" sqref="A1" xr:uid="{81621296-0049-4546-AC4E-F19B79265F36}"/>
    <dataValidation allowBlank="1" showInputMessage="1" showErrorMessage="1" prompt="在右側儲存格中輸入保險公司保單編號" sqref="H6 G34" xr:uid="{CC09A385-A477-4731-844A-F624507FF9A9}"/>
    <dataValidation allowBlank="1" showInputMessage="1" showErrorMessage="1" prompt="在右側儲存格中輸入保險公司名稱" sqref="H4 G32" xr:uid="{281D827D-45FD-459E-9849-E30B54316280}"/>
    <dataValidation allowBlank="1" showInputMessage="1" showErrorMessage="1" prompt="在右側儲存格中輸入擁有者電話號碼" sqref="H32 I4" xr:uid="{131B0B60-27D6-4760-9659-E98E3E2BEE50}"/>
    <dataValidation allowBlank="1" showInputMessage="1" showErrorMessage="1" prompt="在右側儲存格中輸入擁有者地址" sqref="I6" xr:uid="{59E21D92-3771-424D-887B-9E46B40DA8BD}"/>
    <dataValidation allowBlank="1" showInputMessage="1" showErrorMessage="1" prompt="在右側儲存格中輸入擁有者姓名" sqref="C4:C7 B32:B35 H34:H35" xr:uid="{EB8DFF2F-BC32-4618-8D8D-77CFC3F21541}"/>
    <dataValidation allowBlank="1" showInputMessage="1" showErrorMessage="1" prompt="在這個儲存格中輸入清查日期" sqref="I2:I3 D2:D3" xr:uid="{B8D4A8F0-17FD-4349-A01D-101883231CB0}"/>
    <dataValidation allowBlank="1" showInputMessage="1" showErrorMessage="1" prompt="在右側儲存格中輸入清查日期" sqref="G2:H3 B2:C3" xr:uid="{7DFE780D-A0E7-4D49-A308-6A8EB1A40A7E}"/>
    <dataValidation allowBlank="1" showInputMessage="1" showErrorMessage="1" prompt="這個儲存格會自動計算所有物品的預估總價值。請在儲存格 I2 輸入清查日期" sqref="E3" xr:uid="{23ED493E-4097-40D2-969C-E2601F365DF3}"/>
    <dataValidation allowBlank="1" showInputMessage="1" showErrorMessage="1" prompt="儲存格 B1 到 D1 為本工作表的標題" sqref="B1:C1" xr:uid="{DB6FAD84-45CE-4AD3-8637-25E8ECFDB523}"/>
  </dataValidations>
  <printOptions horizontalCentered="1"/>
  <pageMargins left="0.25" right="0.25" top="0.75" bottom="0.75" header="0.3" footer="0.3"/>
  <pageSetup paperSize="9" scale="35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10</vt:i4>
      </vt:variant>
    </vt:vector>
  </HeadingPairs>
  <TitlesOfParts>
    <vt:vector size="12" baseType="lpstr">
      <vt:lpstr>貨品清單</vt:lpstr>
      <vt:lpstr>貨品清單 (2)</vt:lpstr>
      <vt:lpstr>貨品清單!Print_Titles</vt:lpstr>
      <vt:lpstr>'貨品清單 (2)'!Print_Titles</vt:lpstr>
      <vt:lpstr>貨品清單!RowTitleRegion1..E2</vt:lpstr>
      <vt:lpstr>'貨品清單 (2)'!RowTitleRegion1..E2</vt:lpstr>
      <vt:lpstr>貨品清單!RowTitleRegion2..I2</vt:lpstr>
      <vt:lpstr>'貨品清單 (2)'!RowTitleRegion2..I2</vt:lpstr>
      <vt:lpstr>貨品清單!RowTitleRegion3..D8</vt:lpstr>
      <vt:lpstr>'貨品清單 (2)'!RowTitleRegion3..D8</vt:lpstr>
      <vt:lpstr>貨品清單!RowTitleRegion4..I8</vt:lpstr>
      <vt:lpstr>'貨品清單 (2)'!RowTitleRegion4..I8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Ma</dc:creator>
  <cp:lastModifiedBy>Esther Law</cp:lastModifiedBy>
  <cp:lastPrinted>2022-11-10T06:59:21Z</cp:lastPrinted>
  <dcterms:created xsi:type="dcterms:W3CDTF">2017-07-30T14:13:04Z</dcterms:created>
  <dcterms:modified xsi:type="dcterms:W3CDTF">2022-11-10T07:02:26Z</dcterms:modified>
</cp:coreProperties>
</file>